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\Desktop\"/>
    </mc:Choice>
  </mc:AlternateContent>
  <bookViews>
    <workbookView xWindow="195" yWindow="135" windowWidth="18885" windowHeight="8730" activeTab="4"/>
  </bookViews>
  <sheets>
    <sheet name="Wyniki 14.01" sheetId="4" r:id="rId1"/>
    <sheet name="Wyniki 21.01" sheetId="3" r:id="rId2"/>
    <sheet name="Wyniki 29.01" sheetId="5" r:id="rId3"/>
    <sheet name="Wyniki 10.02" sheetId="13" r:id="rId4"/>
    <sheet name="Ranking końcowy" sheetId="14" r:id="rId5"/>
  </sheets>
  <definedNames>
    <definedName name="_xlnm._FilterDatabase" localSheetId="4" hidden="1">'Ranking końcowy'!$B$230:$I$245</definedName>
    <definedName name="_xlnm._FilterDatabase" localSheetId="3" hidden="1">'Wyniki 10.02'!$B$57:$G$73</definedName>
    <definedName name="_xlnm._FilterDatabase" localSheetId="0" hidden="1">'Wyniki 14.01'!$B$56:$E$66</definedName>
    <definedName name="_xlnm._FilterDatabase" localSheetId="1" hidden="1">'Wyniki 21.01'!$B$91:$E$111</definedName>
    <definedName name="_xlnm._FilterDatabase" localSheetId="2" hidden="1">'Wyniki 29.01'!$B$83:$E$98</definedName>
  </definedNames>
  <calcPr calcId="152511"/>
</workbook>
</file>

<file path=xl/calcChain.xml><?xml version="1.0" encoding="utf-8"?>
<calcChain xmlns="http://schemas.openxmlformats.org/spreadsheetml/2006/main">
  <c r="I251" i="14" l="1"/>
  <c r="I252" i="14"/>
  <c r="I250" i="14"/>
  <c r="I232" i="14"/>
  <c r="I233" i="14"/>
  <c r="I234" i="14"/>
  <c r="I235" i="14"/>
  <c r="I236" i="14"/>
  <c r="I237" i="14"/>
  <c r="I238" i="14"/>
  <c r="I239" i="14"/>
  <c r="I240" i="14"/>
  <c r="I241" i="14"/>
  <c r="I242" i="14"/>
  <c r="I243" i="14"/>
  <c r="I244" i="14"/>
  <c r="I245" i="14"/>
  <c r="I231" i="14"/>
  <c r="I205" i="14"/>
  <c r="I207" i="14"/>
  <c r="I203" i="14"/>
  <c r="I206" i="14"/>
  <c r="I208" i="14"/>
  <c r="I209" i="14"/>
  <c r="I210" i="14"/>
  <c r="I211" i="14"/>
  <c r="I212" i="14"/>
  <c r="I213" i="14"/>
  <c r="I214" i="14"/>
  <c r="I215" i="14"/>
  <c r="I216" i="14"/>
  <c r="I217" i="14"/>
  <c r="I218" i="14"/>
  <c r="I219" i="14"/>
  <c r="I220" i="14"/>
  <c r="I221" i="14"/>
  <c r="I222" i="14"/>
  <c r="I223" i="14"/>
  <c r="I224" i="14"/>
  <c r="I225" i="14"/>
  <c r="I226" i="14"/>
  <c r="I204" i="14"/>
  <c r="I175" i="14"/>
  <c r="I176" i="14"/>
  <c r="I178" i="14"/>
  <c r="I179" i="14"/>
  <c r="I180" i="14"/>
  <c r="I181" i="14"/>
  <c r="I182" i="14"/>
  <c r="I183" i="14"/>
  <c r="I184" i="14"/>
  <c r="I185" i="14"/>
  <c r="I186" i="14"/>
  <c r="I187" i="14"/>
  <c r="I188" i="14"/>
  <c r="I189" i="14"/>
  <c r="I190" i="14"/>
  <c r="I191" i="14"/>
  <c r="I192" i="14"/>
  <c r="I193" i="14"/>
  <c r="I194" i="14"/>
  <c r="I195" i="14"/>
  <c r="I196" i="14"/>
  <c r="I197" i="14"/>
  <c r="I198" i="14"/>
  <c r="I177" i="14"/>
  <c r="I145" i="14"/>
  <c r="I147" i="14"/>
  <c r="I141" i="14"/>
  <c r="I142" i="14"/>
  <c r="I149" i="14"/>
  <c r="I150" i="14"/>
  <c r="I152" i="14"/>
  <c r="I144" i="14"/>
  <c r="I146" i="14"/>
  <c r="I148" i="14"/>
  <c r="I151" i="14"/>
  <c r="I153" i="14"/>
  <c r="I154" i="14"/>
  <c r="I155" i="14"/>
  <c r="I156" i="14"/>
  <c r="I157" i="14"/>
  <c r="I158" i="14"/>
  <c r="I159" i="14"/>
  <c r="I160" i="14"/>
  <c r="I161" i="14"/>
  <c r="I162" i="14"/>
  <c r="I163" i="14"/>
  <c r="I164" i="14"/>
  <c r="I165" i="14"/>
  <c r="I166" i="14"/>
  <c r="I167" i="14"/>
  <c r="I168" i="14"/>
  <c r="I169" i="14"/>
  <c r="I170" i="14"/>
  <c r="I143" i="14"/>
  <c r="I98" i="14"/>
  <c r="I99" i="14"/>
  <c r="I100" i="14"/>
  <c r="I104" i="14"/>
  <c r="I97" i="14"/>
  <c r="I101" i="14"/>
  <c r="I102" i="14"/>
  <c r="I103" i="14"/>
  <c r="I105" i="14"/>
  <c r="I106" i="14"/>
  <c r="I107" i="14"/>
  <c r="I108" i="14"/>
  <c r="I109" i="14"/>
  <c r="I110" i="14"/>
  <c r="I111" i="14"/>
  <c r="I112" i="14"/>
  <c r="I113" i="14"/>
  <c r="I114" i="14"/>
  <c r="I115" i="14"/>
  <c r="I116" i="14"/>
  <c r="I117" i="14"/>
  <c r="I118" i="14"/>
  <c r="I119" i="14"/>
  <c r="I120" i="14"/>
  <c r="I121" i="14"/>
  <c r="I122" i="14"/>
  <c r="I123" i="14"/>
  <c r="I124" i="14"/>
  <c r="I125" i="14"/>
  <c r="I126" i="14"/>
  <c r="I127" i="14"/>
  <c r="I128" i="14"/>
  <c r="I129" i="14"/>
  <c r="I130" i="14"/>
  <c r="I131" i="14"/>
  <c r="I132" i="14"/>
  <c r="I133" i="14"/>
  <c r="I134" i="14"/>
  <c r="I135" i="14"/>
  <c r="I136" i="14"/>
  <c r="I96" i="14"/>
  <c r="I79" i="14"/>
  <c r="I78" i="14"/>
  <c r="I80" i="14"/>
  <c r="I81" i="14"/>
  <c r="I82" i="14"/>
  <c r="I83" i="14"/>
  <c r="I84" i="14"/>
  <c r="I85" i="14"/>
  <c r="I86" i="14"/>
  <c r="I87" i="14"/>
  <c r="I88" i="14"/>
  <c r="I89" i="14"/>
  <c r="I90" i="14"/>
  <c r="I77" i="14"/>
  <c r="I26" i="14"/>
  <c r="I37" i="14"/>
  <c r="I41" i="14"/>
  <c r="I38" i="14"/>
  <c r="I39" i="14"/>
  <c r="I40" i="14"/>
  <c r="I47" i="14"/>
  <c r="I42" i="14"/>
  <c r="I43" i="14"/>
  <c r="I44" i="14"/>
  <c r="I45" i="14"/>
  <c r="I46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36" i="14"/>
  <c r="I27" i="14"/>
  <c r="I28" i="14"/>
  <c r="I29" i="14"/>
  <c r="I30" i="14"/>
  <c r="I31" i="14"/>
  <c r="I11" i="14"/>
  <c r="I12" i="14"/>
  <c r="I13" i="14"/>
  <c r="I14" i="14"/>
  <c r="I15" i="14"/>
  <c r="I16" i="14"/>
  <c r="I17" i="14"/>
  <c r="I18" i="14"/>
  <c r="I19" i="14"/>
  <c r="I20" i="14"/>
  <c r="I21" i="14"/>
  <c r="I10" i="14"/>
  <c r="G123" i="13"/>
  <c r="G122" i="13"/>
  <c r="G117" i="13"/>
  <c r="G116" i="13"/>
  <c r="G115" i="13"/>
  <c r="G114" i="13"/>
  <c r="G113" i="13"/>
  <c r="G112" i="13"/>
  <c r="G111" i="13"/>
  <c r="G106" i="13"/>
  <c r="G105" i="13"/>
  <c r="G104" i="13"/>
  <c r="G103" i="13"/>
  <c r="G102" i="13"/>
  <c r="G101" i="13"/>
  <c r="G100" i="13"/>
  <c r="G99" i="13"/>
  <c r="G98" i="13"/>
  <c r="G97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3" i="13"/>
  <c r="G70" i="13"/>
  <c r="G67" i="13"/>
  <c r="G66" i="13"/>
  <c r="G61" i="13"/>
  <c r="G60" i="13"/>
  <c r="G58" i="13"/>
  <c r="G53" i="13"/>
  <c r="G52" i="13"/>
  <c r="G51" i="13"/>
  <c r="G50" i="13"/>
  <c r="G49" i="13"/>
  <c r="G48" i="13"/>
  <c r="G44" i="13"/>
  <c r="G42" i="13"/>
  <c r="G39" i="13"/>
  <c r="G72" i="13"/>
  <c r="G71" i="13"/>
  <c r="G69" i="13"/>
  <c r="G68" i="13"/>
  <c r="G65" i="13"/>
  <c r="G64" i="13"/>
  <c r="G63" i="13"/>
  <c r="G62" i="13"/>
  <c r="G59" i="13"/>
  <c r="G47" i="13"/>
  <c r="G46" i="13"/>
  <c r="G45" i="13"/>
  <c r="G43" i="13"/>
  <c r="G41" i="13"/>
  <c r="G40" i="13"/>
  <c r="G38" i="13"/>
  <c r="G37" i="13"/>
  <c r="G32" i="13"/>
  <c r="G31" i="13"/>
  <c r="G25" i="13"/>
  <c r="G24" i="13"/>
  <c r="G23" i="13"/>
  <c r="G21" i="13"/>
  <c r="G20" i="13"/>
  <c r="G30" i="13"/>
  <c r="G22" i="13"/>
  <c r="G19" i="13"/>
  <c r="G18" i="13"/>
  <c r="G13" i="13"/>
  <c r="G8" i="13"/>
  <c r="G7" i="13"/>
  <c r="G6" i="13"/>
</calcChain>
</file>

<file path=xl/sharedStrings.xml><?xml version="1.0" encoding="utf-8"?>
<sst xmlns="http://schemas.openxmlformats.org/spreadsheetml/2006/main" count="1791" uniqueCount="284">
  <si>
    <t>Nazwisko i imię</t>
  </si>
  <si>
    <t>Szkoła</t>
  </si>
  <si>
    <t>Data ur.</t>
  </si>
  <si>
    <t>Wynik</t>
  </si>
  <si>
    <t>PKT</t>
  </si>
  <si>
    <t xml:space="preserve">XXXVIII SZKOLNA LIGA SPORTÓW ZIMOWYCH </t>
  </si>
  <si>
    <t>Zakopane, 14.01.2015 r.</t>
  </si>
  <si>
    <t>Chłopcy ur. 1999</t>
  </si>
  <si>
    <t>GMS Zakopane</t>
  </si>
  <si>
    <t>Czaja Wiktor</t>
  </si>
  <si>
    <t>Staszel Dariusz</t>
  </si>
  <si>
    <t>G. Kościelisko</t>
  </si>
  <si>
    <t>Wacławiak Artur</t>
  </si>
  <si>
    <t>Stasiwolak Robert</t>
  </si>
  <si>
    <t>G. Dzianisz</t>
  </si>
  <si>
    <t>Karpiel Paweł</t>
  </si>
  <si>
    <t>ZSPiG Sierockie</t>
  </si>
  <si>
    <t>Dziewczęta ur. 1999</t>
  </si>
  <si>
    <t>Jakieła Joanna</t>
  </si>
  <si>
    <t>Piczura Magdalena</t>
  </si>
  <si>
    <t>Gąsienica-Mracielnik Hanna</t>
  </si>
  <si>
    <t>Prystacka Dominika</t>
  </si>
  <si>
    <t>Długopolski Tomasz</t>
  </si>
  <si>
    <t>PG STARE BYSTRE</t>
  </si>
  <si>
    <t>Nawara Jan</t>
  </si>
  <si>
    <t>Grządziel Jan</t>
  </si>
  <si>
    <t>Galica Andrzej</t>
  </si>
  <si>
    <t>Łaś Bartłomiej</t>
  </si>
  <si>
    <t>G. Gliczarów Górny</t>
  </si>
  <si>
    <t>Szczepaniak Łukasz</t>
  </si>
  <si>
    <t>Czernik Łukasz</t>
  </si>
  <si>
    <t>Rol Bartłomiej</t>
  </si>
  <si>
    <t>Cybulski Jakub</t>
  </si>
  <si>
    <t>Bukowski Jan</t>
  </si>
  <si>
    <t>Bigos Kamil</t>
  </si>
  <si>
    <t>Jach Adam</t>
  </si>
  <si>
    <t>Suchecki Kamil</t>
  </si>
  <si>
    <t>Boczkowski Dawid</t>
  </si>
  <si>
    <t>Antoł Adrian</t>
  </si>
  <si>
    <t>Body Stanisław</t>
  </si>
  <si>
    <t>Sikoń Maciej</t>
  </si>
  <si>
    <t>Śmiałek Kamil</t>
  </si>
  <si>
    <t>Karciarz Patrycja</t>
  </si>
  <si>
    <t>G. 1 Biały Dunajec</t>
  </si>
  <si>
    <t>Pawliczek Paulina</t>
  </si>
  <si>
    <t xml:space="preserve">Łuszczek Małgorzata </t>
  </si>
  <si>
    <t>Słodyczka Dorota</t>
  </si>
  <si>
    <t>Haberny Dawid</t>
  </si>
  <si>
    <t>Franosz Andrzej</t>
  </si>
  <si>
    <t>Korzeniowski Maciej</t>
  </si>
  <si>
    <t>Stopka Adrian</t>
  </si>
  <si>
    <t>Kieta Krzysztof</t>
  </si>
  <si>
    <t>Fatla Marcin</t>
  </si>
  <si>
    <t>Ogórek Marcin</t>
  </si>
  <si>
    <t>Pawlikowski Adam</t>
  </si>
  <si>
    <t>Ciszek Stanisław</t>
  </si>
  <si>
    <t>Gruszka Grzegorz</t>
  </si>
  <si>
    <t>Stoch Grzegorz</t>
  </si>
  <si>
    <t>SP Dzianisz</t>
  </si>
  <si>
    <t>Karpiel Michał</t>
  </si>
  <si>
    <t>Stachoń Natalia</t>
  </si>
  <si>
    <t>Nawara Alina</t>
  </si>
  <si>
    <t xml:space="preserve">Iwaniec Małgorzata </t>
  </si>
  <si>
    <t>Gąsienica Kamila</t>
  </si>
  <si>
    <t>Wojtanek Angelika</t>
  </si>
  <si>
    <t>Bukowska Agnieszka</t>
  </si>
  <si>
    <t>Chłopcy ur. 2002</t>
  </si>
  <si>
    <t>Bugara Robert</t>
  </si>
  <si>
    <t>SP Kościelisko</t>
  </si>
  <si>
    <t>Skupień Adam</t>
  </si>
  <si>
    <t>SP Gliczarów Górny</t>
  </si>
  <si>
    <t>Długopolski Kamil</t>
  </si>
  <si>
    <t>Gąsienica-Ciaptak Maciej</t>
  </si>
  <si>
    <t>SP 2 Zakopane</t>
  </si>
  <si>
    <t>Iwaniec Sylwester</t>
  </si>
  <si>
    <t>Łukaszczyk Maksymilian</t>
  </si>
  <si>
    <t>SP Murzasichle</t>
  </si>
  <si>
    <t>Michniak Piotr</t>
  </si>
  <si>
    <t>Łowicki Łukasz</t>
  </si>
  <si>
    <t>Gąsienica Roj Szymon</t>
  </si>
  <si>
    <t>Rzadkosz Piotr</t>
  </si>
  <si>
    <t>Topór Łukasz</t>
  </si>
  <si>
    <t>SP 2 Biały Dunajec</t>
  </si>
  <si>
    <t>Sypniewski Rafał</t>
  </si>
  <si>
    <t>Klimecki Krystian</t>
  </si>
  <si>
    <t>Orawiec Szymon</t>
  </si>
  <si>
    <t>Bobak Jakub</t>
  </si>
  <si>
    <t>Fit Łukasz</t>
  </si>
  <si>
    <t>Dziewczęta ur. 2002</t>
  </si>
  <si>
    <t>SP Sękowa</t>
  </si>
  <si>
    <t>Lańda Katarzyna</t>
  </si>
  <si>
    <t>SP Poronin</t>
  </si>
  <si>
    <t>Łaś Magdalena</t>
  </si>
  <si>
    <t>Stachowiec Weronika</t>
  </si>
  <si>
    <t>Jarząbek Katarzyna</t>
  </si>
  <si>
    <t>Matyga Paulina</t>
  </si>
  <si>
    <t>Jarząbek Barbara</t>
  </si>
  <si>
    <t>Bukowska Magdalena</t>
  </si>
  <si>
    <t>Różak Barbara</t>
  </si>
  <si>
    <t xml:space="preserve">Maczyszyn Paulina </t>
  </si>
  <si>
    <t>Zębala Alicja</t>
  </si>
  <si>
    <t>Krupa Aleksandra</t>
  </si>
  <si>
    <t>Chłopcy ur. 2003</t>
  </si>
  <si>
    <t>Trebunia Łukasz</t>
  </si>
  <si>
    <t>Stopka Jakub</t>
  </si>
  <si>
    <t>Czernik Mateusz</t>
  </si>
  <si>
    <t>Szczepaniak Dawid</t>
  </si>
  <si>
    <t>Kasperek Bartłomiej</t>
  </si>
  <si>
    <t>Majerczyk Jakub</t>
  </si>
  <si>
    <t>Staszel Stanisław</t>
  </si>
  <si>
    <t>Kotowski Banaś Natan</t>
  </si>
  <si>
    <t>Karp Stanisław</t>
  </si>
  <si>
    <t>Gąsienica-Mracielnik Maciej</t>
  </si>
  <si>
    <t>Rzepiszczak Dominik</t>
  </si>
  <si>
    <t>Michalik Mateusz</t>
  </si>
  <si>
    <t>Dziewczęta ur. 2003</t>
  </si>
  <si>
    <t>Nędza Anna</t>
  </si>
  <si>
    <t>Szczepanik Kamila</t>
  </si>
  <si>
    <t xml:space="preserve">Leszczyńska Wiktoria </t>
  </si>
  <si>
    <t>Tomaszewska Martyna</t>
  </si>
  <si>
    <t>Długosz Marcelina</t>
  </si>
  <si>
    <t>Staszel Magdalena</t>
  </si>
  <si>
    <t>Bukowska Karolina</t>
  </si>
  <si>
    <t>Stopka Zuzanna</t>
  </si>
  <si>
    <t>Baniak Weronika</t>
  </si>
  <si>
    <t>Jarząbek Kacper</t>
  </si>
  <si>
    <t>ZSPIG Sierockie</t>
  </si>
  <si>
    <t>Sowiński Rafał</t>
  </si>
  <si>
    <t>Buńda Klemens</t>
  </si>
  <si>
    <t>Kaczmarczyk Szymon</t>
  </si>
  <si>
    <t>Marusarz Stanisław</t>
  </si>
  <si>
    <t>Zwatrzko Jan</t>
  </si>
  <si>
    <t>Stachoń Karol</t>
  </si>
  <si>
    <t>SP 3 Zakopane</t>
  </si>
  <si>
    <t>Oleś Szymon</t>
  </si>
  <si>
    <t>Kotowski Ksawery</t>
  </si>
  <si>
    <t>Karpiel Dawid</t>
  </si>
  <si>
    <t>Tylka Suleja Kamil</t>
  </si>
  <si>
    <t>Kula Filip</t>
  </si>
  <si>
    <t>Gubała Patryk</t>
  </si>
  <si>
    <t xml:space="preserve">Karciarz Kamil </t>
  </si>
  <si>
    <t>Wiercioch Franciszek</t>
  </si>
  <si>
    <t>Michniak Mateusz</t>
  </si>
  <si>
    <t>Celej Jan</t>
  </si>
  <si>
    <t>Stoch-Michna Wojciech</t>
  </si>
  <si>
    <t>Celej Maciej</t>
  </si>
  <si>
    <t>Chlebek Karol</t>
  </si>
  <si>
    <t>Wiercioch Antoni</t>
  </si>
  <si>
    <t>Wyrostek Jakub</t>
  </si>
  <si>
    <t>Zając Damian</t>
  </si>
  <si>
    <t>Ficek Filip</t>
  </si>
  <si>
    <t>Fatla Jeremiasz</t>
  </si>
  <si>
    <t>Chłopcy ur. 2006 i mł.</t>
  </si>
  <si>
    <t>Grela Ewa</t>
  </si>
  <si>
    <t>Michalik Zofia</t>
  </si>
  <si>
    <t>Topór Magdalena</t>
  </si>
  <si>
    <t>Kaciczak Olga</t>
  </si>
  <si>
    <t>Orawiec Aneta</t>
  </si>
  <si>
    <t>Gubała Weronika</t>
  </si>
  <si>
    <t>Gąsienica Roj Marcelina</t>
  </si>
  <si>
    <t>Obrochta Julia</t>
  </si>
  <si>
    <t>Michalik Anna</t>
  </si>
  <si>
    <t>Stawczyk Magdalena</t>
  </si>
  <si>
    <t>Antoł Gabriela</t>
  </si>
  <si>
    <t>Klejka Dorota</t>
  </si>
  <si>
    <t>Świder Ewelina</t>
  </si>
  <si>
    <t>Kołaś Klaudia</t>
  </si>
  <si>
    <t>Bończyk Barbara</t>
  </si>
  <si>
    <t>Białas Aleksandra</t>
  </si>
  <si>
    <t>Dziewczęta ur. 2006 i mł.</t>
  </si>
  <si>
    <t>M.</t>
  </si>
  <si>
    <t>ORGANIZATOR</t>
  </si>
  <si>
    <t xml:space="preserve">        MIEJSKI OŚRODEK SPORTU I REKREACJI w ZAKOPANEM</t>
  </si>
  <si>
    <t>I</t>
  </si>
  <si>
    <t>II</t>
  </si>
  <si>
    <t>III</t>
  </si>
  <si>
    <t>IV</t>
  </si>
  <si>
    <t>Dystans 2x1,2 km</t>
  </si>
  <si>
    <t>Dystans 1x1,2 km</t>
  </si>
  <si>
    <t>RAZEM</t>
  </si>
  <si>
    <t>Zakopane, 21.01.2015 r.</t>
  </si>
  <si>
    <t>Obrochta Wojciech</t>
  </si>
  <si>
    <t>Kula Maciej</t>
  </si>
  <si>
    <t>Iwaniec Henryk</t>
  </si>
  <si>
    <t>Węgrzyn Kacper</t>
  </si>
  <si>
    <t>Tatar Kamil</t>
  </si>
  <si>
    <t>Skupień Natalia</t>
  </si>
  <si>
    <t>Pradziad Mateusz</t>
  </si>
  <si>
    <t>G. Murzasichle</t>
  </si>
  <si>
    <t>Staszel Michał</t>
  </si>
  <si>
    <t>Szpunar Łukasz</t>
  </si>
  <si>
    <t>Oczkoś Julia</t>
  </si>
  <si>
    <t>Bukowska Natalia</t>
  </si>
  <si>
    <t>Stasik Katarzyna</t>
  </si>
  <si>
    <t>Szczepaniak Daniel</t>
  </si>
  <si>
    <t>Cudzich Adrian</t>
  </si>
  <si>
    <t>SZ Murzasichle</t>
  </si>
  <si>
    <t>Domagała Stanisław</t>
  </si>
  <si>
    <t>SP Ząb</t>
  </si>
  <si>
    <t>Bobak Kamil</t>
  </si>
  <si>
    <t>Kluś Michał</t>
  </si>
  <si>
    <t>Staszel Marcin</t>
  </si>
  <si>
    <t>Parzątka Alicja</t>
  </si>
  <si>
    <t>Styrczula Magdalena</t>
  </si>
  <si>
    <t>Bartol Julia</t>
  </si>
  <si>
    <t>Haberny Justyna</t>
  </si>
  <si>
    <t>Krzeptowska Aleksandra</t>
  </si>
  <si>
    <t>Wójcik Jakub</t>
  </si>
  <si>
    <t>Wójcik Kamil</t>
  </si>
  <si>
    <t>Cudzich Wojciech</t>
  </si>
  <si>
    <t>Karpiel Zofia</t>
  </si>
  <si>
    <t>Zapotoczna Karolina</t>
  </si>
  <si>
    <t>Fatla Zuzanna</t>
  </si>
  <si>
    <t>Mroczkowska Karolina</t>
  </si>
  <si>
    <t>Kalisz Magdalena</t>
  </si>
  <si>
    <t>Gacek Sandra</t>
  </si>
  <si>
    <t>Kaciczak Martyna</t>
  </si>
  <si>
    <t>Kaczmarczyk Maja</t>
  </si>
  <si>
    <t>Dystans 3x1,2 km</t>
  </si>
  <si>
    <t>Dystans  1x1,2 km</t>
  </si>
  <si>
    <t>Kaciczak Bartłomiej</t>
  </si>
  <si>
    <t>Zakopane, 29.01.2015 r.</t>
  </si>
  <si>
    <t>G.Kościelisko</t>
  </si>
  <si>
    <t>Marusarz Mateusz</t>
  </si>
  <si>
    <t>Smyda Michał</t>
  </si>
  <si>
    <t>Gimnazjum Dzianisz</t>
  </si>
  <si>
    <t>Gąs.Mracielnik Hanna</t>
  </si>
  <si>
    <t>G. Gliczarów G.</t>
  </si>
  <si>
    <t>Budz Jakub</t>
  </si>
  <si>
    <t>Fatla Andrzej</t>
  </si>
  <si>
    <t>G nr 1 Biały Dunajec</t>
  </si>
  <si>
    <t>Łuszczek Małgorzata</t>
  </si>
  <si>
    <t>Oskwarek Dominik</t>
  </si>
  <si>
    <t>Iwaniec Małgorzata</t>
  </si>
  <si>
    <t>Zbozień Wioleta</t>
  </si>
  <si>
    <t>PSP SPSK STARE BYSTRE NR</t>
  </si>
  <si>
    <t>Iwaniec Syllwester</t>
  </si>
  <si>
    <t>SP Gliczarów G.</t>
  </si>
  <si>
    <t>Łowicki Adrian</t>
  </si>
  <si>
    <t>Skurat Irena</t>
  </si>
  <si>
    <t>Nędza Kinga</t>
  </si>
  <si>
    <t xml:space="preserve">SP Kościelisko </t>
  </si>
  <si>
    <t>Zapotoczny Szymon</t>
  </si>
  <si>
    <t>Szczepaniak Kamila</t>
  </si>
  <si>
    <t>Szwajnos Grzegorz</t>
  </si>
  <si>
    <t>Skurat Daria Joanna</t>
  </si>
  <si>
    <t>Kaciczak Aleksandra</t>
  </si>
  <si>
    <t>Ligas Krystian</t>
  </si>
  <si>
    <t>SP 7 Zakopane</t>
  </si>
  <si>
    <t>Gąsienica Giewont Klemens</t>
  </si>
  <si>
    <t>Dębińska Katarzyna</t>
  </si>
  <si>
    <t>Pawlikowska Natalia</t>
  </si>
  <si>
    <t>PSP SPSK STARE BYSTRE NR 1</t>
  </si>
  <si>
    <t>Start</t>
  </si>
  <si>
    <t>Jędrys Krzysztof</t>
  </si>
  <si>
    <t>Fatla Franciszek</t>
  </si>
  <si>
    <t>BIEGI NARCIARSKIE</t>
  </si>
  <si>
    <t>Stasiwola Robert</t>
  </si>
  <si>
    <t>Waliczek Andrzej</t>
  </si>
  <si>
    <t>SP 4 Zakopane</t>
  </si>
  <si>
    <t>Joniak Klemens</t>
  </si>
  <si>
    <t>Cudzich Jan</t>
  </si>
  <si>
    <t>Cudzich Weronika</t>
  </si>
  <si>
    <t>Ślimak Marcin</t>
  </si>
  <si>
    <t>Pawlikowski Krzysztof</t>
  </si>
  <si>
    <t>Pawlikowski Jan</t>
  </si>
  <si>
    <t>GIMNAZJUM</t>
  </si>
  <si>
    <t>Jurczyk Miłosz</t>
  </si>
  <si>
    <t>Mulica Paweł</t>
  </si>
  <si>
    <t>Bachleda Kominek Julia</t>
  </si>
  <si>
    <t>Tylka Jan</t>
  </si>
  <si>
    <t>Meta</t>
  </si>
  <si>
    <t>Chłopcy ur. 2000-2001</t>
  </si>
  <si>
    <t>Chłopcy ur. 2002-2003</t>
  </si>
  <si>
    <t>Dziewczęta ur. 2002-2003</t>
  </si>
  <si>
    <t>Chłopcy ur. 2004-2005</t>
  </si>
  <si>
    <t>Dziewczęta ur. 2004-2005</t>
  </si>
  <si>
    <t>Dziewczęta ur. 2000-2001</t>
  </si>
  <si>
    <t>Buksa Katarzyna</t>
  </si>
  <si>
    <t>DSQ</t>
  </si>
  <si>
    <t>Mrugała Zofia</t>
  </si>
  <si>
    <t>Tragarz Wiktoria</t>
  </si>
  <si>
    <t>SZKOŁA PODSTAWOWA</t>
  </si>
  <si>
    <t>RANKING KOŃCOWY - INDYWIDUALNY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</si>
</sst>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7"/>
      <color theme="1"/>
      <name val="Czcionka tekstu podstawowego"/>
      <charset val="238"/>
    </font>
    <font>
      <b/>
      <sz val="12"/>
      <color theme="1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47" fontId="0" fillId="0" borderId="0" xfId="0" applyNumberFormat="1"/>
    <xf numFmtId="0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0" fontId="2" fillId="0" borderId="0" xfId="0" applyFont="1" applyFill="1" applyBorder="1"/>
    <xf numFmtId="47" fontId="0" fillId="0" borderId="0" xfId="0" applyNumberForma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ill="1" applyBorder="1" applyAlignment="1">
      <alignment horizontal="center"/>
    </xf>
    <xf numFmtId="47" fontId="3" fillId="0" borderId="0" xfId="0" applyNumberFormat="1" applyFont="1" applyBorder="1"/>
    <xf numFmtId="47" fontId="0" fillId="0" borderId="1" xfId="0" applyNumberFormat="1" applyBorder="1"/>
    <xf numFmtId="0" fontId="0" fillId="0" borderId="1" xfId="0" applyBorder="1"/>
    <xf numFmtId="0" fontId="0" fillId="0" borderId="0" xfId="0" applyBorder="1" applyAlignment="1">
      <alignment horizontal="left"/>
    </xf>
    <xf numFmtId="47" fontId="0" fillId="0" borderId="0" xfId="0" applyNumberFormat="1" applyBorder="1" applyAlignment="1">
      <alignment horizontal="right"/>
    </xf>
    <xf numFmtId="0" fontId="0" fillId="0" borderId="0" xfId="0" applyFill="1" applyBorder="1"/>
    <xf numFmtId="0" fontId="0" fillId="0" borderId="0" xfId="0" applyNumberFormat="1" applyBorder="1"/>
    <xf numFmtId="0" fontId="0" fillId="0" borderId="0" xfId="0" applyNumberFormat="1" applyFill="1" applyBorder="1"/>
    <xf numFmtId="47" fontId="0" fillId="0" borderId="0" xfId="0" applyNumberFormat="1" applyAlignment="1">
      <alignment horizontal="right"/>
    </xf>
    <xf numFmtId="0" fontId="3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"/>
  <sheetViews>
    <sheetView topLeftCell="A76" workbookViewId="0">
      <selection activeCell="J195" sqref="J195"/>
    </sheetView>
  </sheetViews>
  <sheetFormatPr defaultRowHeight="14.25"/>
  <cols>
    <col min="1" max="1" width="4.25" customWidth="1"/>
    <col min="2" max="2" width="24.25" customWidth="1"/>
    <col min="3" max="3" width="18" customWidth="1"/>
  </cols>
  <sheetData>
    <row r="1" spans="1:6" ht="15.75">
      <c r="A1" s="36" t="s">
        <v>5</v>
      </c>
      <c r="B1" s="36"/>
      <c r="C1" s="36"/>
      <c r="D1" s="36"/>
      <c r="E1" s="36"/>
      <c r="F1" s="36"/>
    </row>
    <row r="2" spans="1:6">
      <c r="A2" s="37" t="s">
        <v>6</v>
      </c>
      <c r="B2" s="37"/>
      <c r="C2" s="37"/>
      <c r="D2" s="37"/>
      <c r="E2" s="37"/>
      <c r="F2" s="37"/>
    </row>
    <row r="3" spans="1:6">
      <c r="A3" s="4"/>
    </row>
    <row r="4" spans="1:6" ht="15">
      <c r="A4" s="4"/>
      <c r="B4" s="9" t="s">
        <v>7</v>
      </c>
      <c r="C4" t="s">
        <v>177</v>
      </c>
    </row>
    <row r="5" spans="1:6" ht="15">
      <c r="A5" s="32" t="s">
        <v>170</v>
      </c>
      <c r="B5" s="32" t="s">
        <v>0</v>
      </c>
      <c r="C5" s="32" t="s">
        <v>1</v>
      </c>
      <c r="D5" s="32" t="s">
        <v>2</v>
      </c>
      <c r="E5" s="32" t="s">
        <v>3</v>
      </c>
      <c r="F5" s="32" t="s">
        <v>4</v>
      </c>
    </row>
    <row r="6" spans="1:6">
      <c r="A6" s="1">
        <v>1</v>
      </c>
      <c r="B6" t="s">
        <v>9</v>
      </c>
      <c r="C6" t="s">
        <v>8</v>
      </c>
      <c r="D6">
        <v>1999</v>
      </c>
      <c r="E6" s="2">
        <v>3.8530092592592596E-3</v>
      </c>
      <c r="F6">
        <v>50</v>
      </c>
    </row>
    <row r="7" spans="1:6">
      <c r="A7" s="1">
        <v>2</v>
      </c>
      <c r="B7" t="s">
        <v>10</v>
      </c>
      <c r="C7" t="s">
        <v>11</v>
      </c>
      <c r="D7">
        <v>1999</v>
      </c>
      <c r="E7" s="2">
        <v>4.0358796296296297E-3</v>
      </c>
      <c r="F7">
        <v>45</v>
      </c>
    </row>
    <row r="8" spans="1:6">
      <c r="A8" s="1">
        <v>3</v>
      </c>
      <c r="B8" t="s">
        <v>12</v>
      </c>
      <c r="C8" t="s">
        <v>8</v>
      </c>
      <c r="D8">
        <v>1999</v>
      </c>
      <c r="E8" s="2">
        <v>4.1493055555555554E-3</v>
      </c>
      <c r="F8">
        <v>42</v>
      </c>
    </row>
    <row r="9" spans="1:6">
      <c r="A9" s="1">
        <v>4</v>
      </c>
      <c r="B9" t="s">
        <v>13</v>
      </c>
      <c r="C9" t="s">
        <v>14</v>
      </c>
      <c r="D9">
        <v>1999</v>
      </c>
      <c r="E9" s="2">
        <v>5.9016203703703704E-3</v>
      </c>
      <c r="F9">
        <v>40</v>
      </c>
    </row>
    <row r="10" spans="1:6">
      <c r="A10" s="1">
        <v>5</v>
      </c>
      <c r="B10" t="s">
        <v>15</v>
      </c>
      <c r="C10" t="s">
        <v>16</v>
      </c>
      <c r="D10">
        <v>1999</v>
      </c>
      <c r="E10" s="2">
        <v>9.8310185185185184E-3</v>
      </c>
      <c r="F10">
        <v>39</v>
      </c>
    </row>
    <row r="11" spans="1:6">
      <c r="A11" s="16"/>
      <c r="E11" s="2"/>
    </row>
    <row r="12" spans="1:6">
      <c r="A12" s="1"/>
    </row>
    <row r="13" spans="1:6" ht="15">
      <c r="A13" s="1"/>
      <c r="B13" s="9" t="s">
        <v>17</v>
      </c>
      <c r="C13" t="s">
        <v>177</v>
      </c>
    </row>
    <row r="14" spans="1:6" ht="15">
      <c r="A14" s="32" t="s">
        <v>170</v>
      </c>
      <c r="B14" s="32" t="s">
        <v>0</v>
      </c>
      <c r="C14" s="32" t="s">
        <v>1</v>
      </c>
      <c r="D14" s="32" t="s">
        <v>2</v>
      </c>
      <c r="E14" s="32" t="s">
        <v>3</v>
      </c>
      <c r="F14" s="32" t="s">
        <v>4</v>
      </c>
    </row>
    <row r="15" spans="1:6">
      <c r="A15" s="1">
        <v>1</v>
      </c>
      <c r="B15" t="s">
        <v>18</v>
      </c>
      <c r="C15" t="s">
        <v>8</v>
      </c>
      <c r="D15">
        <v>1999</v>
      </c>
      <c r="E15" s="2">
        <v>4.4386574074074077E-3</v>
      </c>
      <c r="F15">
        <v>50</v>
      </c>
    </row>
    <row r="16" spans="1:6">
      <c r="A16" s="1">
        <v>2</v>
      </c>
      <c r="B16" t="s">
        <v>19</v>
      </c>
      <c r="C16" t="s">
        <v>8</v>
      </c>
      <c r="D16">
        <v>1999</v>
      </c>
      <c r="E16" s="2">
        <v>4.8784722222222224E-3</v>
      </c>
      <c r="F16">
        <v>45</v>
      </c>
    </row>
    <row r="17" spans="1:6">
      <c r="A17" s="1">
        <v>3</v>
      </c>
      <c r="B17" t="s">
        <v>20</v>
      </c>
      <c r="C17" t="s">
        <v>8</v>
      </c>
      <c r="D17">
        <v>1999</v>
      </c>
      <c r="E17" s="2">
        <v>5.5949074074074069E-3</v>
      </c>
      <c r="F17">
        <v>42</v>
      </c>
    </row>
    <row r="18" spans="1:6">
      <c r="A18" s="1">
        <v>4</v>
      </c>
      <c r="B18" t="s">
        <v>21</v>
      </c>
      <c r="C18" t="s">
        <v>8</v>
      </c>
      <c r="D18">
        <v>1999</v>
      </c>
      <c r="E18" s="2">
        <v>5.6053240740740742E-3</v>
      </c>
      <c r="F18">
        <v>40</v>
      </c>
    </row>
    <row r="19" spans="1:6">
      <c r="A19" s="16"/>
      <c r="E19" s="2"/>
    </row>
    <row r="20" spans="1:6">
      <c r="A20" s="4"/>
    </row>
    <row r="21" spans="1:6" ht="15">
      <c r="A21" s="4"/>
      <c r="B21" s="9" t="s">
        <v>272</v>
      </c>
      <c r="C21" t="s">
        <v>177</v>
      </c>
    </row>
    <row r="22" spans="1:6" ht="15">
      <c r="A22" s="32" t="s">
        <v>170</v>
      </c>
      <c r="B22" s="32" t="s">
        <v>0</v>
      </c>
      <c r="C22" s="32" t="s">
        <v>1</v>
      </c>
      <c r="D22" s="32" t="s">
        <v>2</v>
      </c>
      <c r="E22" s="32" t="s">
        <v>3</v>
      </c>
      <c r="F22" s="32" t="s">
        <v>4</v>
      </c>
    </row>
    <row r="23" spans="1:6">
      <c r="A23" s="1">
        <v>1</v>
      </c>
      <c r="B23" t="s">
        <v>22</v>
      </c>
      <c r="C23" t="s">
        <v>23</v>
      </c>
      <c r="D23">
        <v>2000</v>
      </c>
      <c r="E23" s="2">
        <v>4.4745370370370373E-3</v>
      </c>
      <c r="F23">
        <v>50</v>
      </c>
    </row>
    <row r="24" spans="1:6">
      <c r="A24" s="1">
        <v>2</v>
      </c>
      <c r="B24" t="s">
        <v>24</v>
      </c>
      <c r="C24" t="s">
        <v>11</v>
      </c>
      <c r="D24">
        <v>2000</v>
      </c>
      <c r="E24" s="2">
        <v>4.7280092592592591E-3</v>
      </c>
      <c r="F24">
        <v>45</v>
      </c>
    </row>
    <row r="25" spans="1:6">
      <c r="A25" s="16">
        <v>3</v>
      </c>
      <c r="B25" t="s">
        <v>25</v>
      </c>
      <c r="C25" t="s">
        <v>8</v>
      </c>
      <c r="D25">
        <v>2000</v>
      </c>
      <c r="E25" s="2">
        <v>4.8159722222222224E-3</v>
      </c>
      <c r="F25">
        <v>42</v>
      </c>
    </row>
    <row r="26" spans="1:6">
      <c r="A26" s="16">
        <v>4</v>
      </c>
      <c r="B26" t="s">
        <v>47</v>
      </c>
      <c r="C26" t="s">
        <v>8</v>
      </c>
      <c r="D26">
        <v>2001</v>
      </c>
      <c r="E26" s="2">
        <v>4.9629629629629633E-3</v>
      </c>
      <c r="F26">
        <v>40</v>
      </c>
    </row>
    <row r="27" spans="1:6">
      <c r="A27" s="16">
        <v>5</v>
      </c>
      <c r="B27" t="s">
        <v>48</v>
      </c>
      <c r="C27" t="s">
        <v>28</v>
      </c>
      <c r="D27">
        <v>2001</v>
      </c>
      <c r="E27" s="2">
        <v>4.967592592592592E-3</v>
      </c>
      <c r="F27">
        <v>39</v>
      </c>
    </row>
    <row r="28" spans="1:6">
      <c r="A28" s="16">
        <v>6</v>
      </c>
      <c r="B28" t="s">
        <v>26</v>
      </c>
      <c r="C28" t="s">
        <v>8</v>
      </c>
      <c r="D28">
        <v>2000</v>
      </c>
      <c r="E28" s="2">
        <v>4.9953703703703705E-3</v>
      </c>
      <c r="F28">
        <v>38</v>
      </c>
    </row>
    <row r="29" spans="1:6">
      <c r="A29" s="16">
        <v>7</v>
      </c>
      <c r="B29" t="s">
        <v>49</v>
      </c>
      <c r="C29" t="s">
        <v>8</v>
      </c>
      <c r="D29">
        <v>2001</v>
      </c>
      <c r="E29" s="2">
        <v>5.0092592592592593E-3</v>
      </c>
      <c r="F29">
        <v>37</v>
      </c>
    </row>
    <row r="30" spans="1:6">
      <c r="A30" s="16">
        <v>8</v>
      </c>
      <c r="B30" t="s">
        <v>50</v>
      </c>
      <c r="C30" t="s">
        <v>23</v>
      </c>
      <c r="D30">
        <v>2001</v>
      </c>
      <c r="E30" s="2">
        <v>5.2187500000000003E-3</v>
      </c>
      <c r="F30">
        <v>36</v>
      </c>
    </row>
    <row r="31" spans="1:6">
      <c r="A31" s="16">
        <v>9</v>
      </c>
      <c r="B31" t="s">
        <v>27</v>
      </c>
      <c r="C31" t="s">
        <v>28</v>
      </c>
      <c r="D31">
        <v>2000</v>
      </c>
      <c r="E31" s="2">
        <v>5.2650462962962963E-3</v>
      </c>
      <c r="F31">
        <v>35</v>
      </c>
    </row>
    <row r="32" spans="1:6">
      <c r="A32" s="16"/>
      <c r="B32" t="s">
        <v>29</v>
      </c>
      <c r="C32" t="s">
        <v>11</v>
      </c>
      <c r="D32">
        <v>2000</v>
      </c>
      <c r="E32" s="2">
        <v>5.2650462962962963E-3</v>
      </c>
      <c r="F32">
        <v>35</v>
      </c>
    </row>
    <row r="33" spans="1:6">
      <c r="A33" s="16">
        <v>11</v>
      </c>
      <c r="B33" t="s">
        <v>51</v>
      </c>
      <c r="C33" t="s">
        <v>8</v>
      </c>
      <c r="D33">
        <v>2001</v>
      </c>
      <c r="E33" s="2">
        <v>5.2708333333333331E-3</v>
      </c>
      <c r="F33">
        <v>33</v>
      </c>
    </row>
    <row r="34" spans="1:6">
      <c r="A34" s="16">
        <v>12</v>
      </c>
      <c r="B34" t="s">
        <v>30</v>
      </c>
      <c r="C34" t="s">
        <v>28</v>
      </c>
      <c r="D34">
        <v>2000</v>
      </c>
      <c r="E34" s="2">
        <v>5.371527777777778E-3</v>
      </c>
      <c r="F34">
        <v>32</v>
      </c>
    </row>
    <row r="35" spans="1:6">
      <c r="A35" s="16">
        <v>13</v>
      </c>
      <c r="B35" t="s">
        <v>52</v>
      </c>
      <c r="C35" t="s">
        <v>23</v>
      </c>
      <c r="D35">
        <v>2001</v>
      </c>
      <c r="E35" s="2">
        <v>5.5173611111111118E-3</v>
      </c>
      <c r="F35">
        <v>31</v>
      </c>
    </row>
    <row r="36" spans="1:6">
      <c r="A36" s="16">
        <v>14</v>
      </c>
      <c r="B36" t="s">
        <v>53</v>
      </c>
      <c r="C36" t="s">
        <v>14</v>
      </c>
      <c r="D36">
        <v>2001</v>
      </c>
      <c r="E36" s="2">
        <v>5.9340277777777777E-3</v>
      </c>
      <c r="F36">
        <v>30</v>
      </c>
    </row>
    <row r="37" spans="1:6">
      <c r="A37" s="16">
        <v>15</v>
      </c>
      <c r="B37" t="s">
        <v>31</v>
      </c>
      <c r="C37" t="s">
        <v>16</v>
      </c>
      <c r="D37">
        <v>2000</v>
      </c>
      <c r="E37" s="2">
        <v>6.2187499999999995E-3</v>
      </c>
      <c r="F37">
        <v>29</v>
      </c>
    </row>
    <row r="38" spans="1:6">
      <c r="A38" s="16">
        <v>16</v>
      </c>
      <c r="B38" t="s">
        <v>54</v>
      </c>
      <c r="C38" t="s">
        <v>28</v>
      </c>
      <c r="D38">
        <v>2001</v>
      </c>
      <c r="E38" s="2">
        <v>6.2592592592592596E-3</v>
      </c>
      <c r="F38">
        <v>28</v>
      </c>
    </row>
    <row r="39" spans="1:6">
      <c r="A39" s="16">
        <v>17</v>
      </c>
      <c r="B39" t="s">
        <v>32</v>
      </c>
      <c r="C39" t="s">
        <v>8</v>
      </c>
      <c r="D39">
        <v>2000</v>
      </c>
      <c r="E39" s="2">
        <v>6.2673611111111116E-3</v>
      </c>
      <c r="F39">
        <v>27</v>
      </c>
    </row>
    <row r="40" spans="1:6">
      <c r="A40" s="16">
        <v>18</v>
      </c>
      <c r="B40" t="s">
        <v>33</v>
      </c>
      <c r="C40" t="s">
        <v>16</v>
      </c>
      <c r="D40">
        <v>2000</v>
      </c>
      <c r="E40" s="2">
        <v>6.424768518518518E-3</v>
      </c>
      <c r="F40">
        <v>26</v>
      </c>
    </row>
    <row r="41" spans="1:6">
      <c r="A41" s="16">
        <v>19</v>
      </c>
      <c r="B41" t="s">
        <v>55</v>
      </c>
      <c r="C41" t="s">
        <v>8</v>
      </c>
      <c r="D41">
        <v>2001</v>
      </c>
      <c r="E41" s="2">
        <v>6.4768518518518517E-3</v>
      </c>
      <c r="F41">
        <v>25</v>
      </c>
    </row>
    <row r="42" spans="1:6">
      <c r="A42" s="16">
        <v>20</v>
      </c>
      <c r="B42" t="s">
        <v>34</v>
      </c>
      <c r="C42" t="s">
        <v>16</v>
      </c>
      <c r="D42">
        <v>2000</v>
      </c>
      <c r="E42" s="2">
        <v>6.5173611111111118E-3</v>
      </c>
      <c r="F42">
        <v>24</v>
      </c>
    </row>
    <row r="43" spans="1:6">
      <c r="A43" s="16">
        <v>21</v>
      </c>
      <c r="B43" t="s">
        <v>35</v>
      </c>
      <c r="C43" t="s">
        <v>14</v>
      </c>
      <c r="D43">
        <v>2000</v>
      </c>
      <c r="E43" s="2">
        <v>6.5381944444444437E-3</v>
      </c>
      <c r="F43">
        <v>23</v>
      </c>
    </row>
    <row r="44" spans="1:6">
      <c r="A44" s="16">
        <v>22</v>
      </c>
      <c r="B44" t="s">
        <v>36</v>
      </c>
      <c r="C44" t="s">
        <v>23</v>
      </c>
      <c r="D44">
        <v>2000</v>
      </c>
      <c r="E44" s="2">
        <v>6.6307870370370366E-3</v>
      </c>
      <c r="F44">
        <v>22</v>
      </c>
    </row>
    <row r="45" spans="1:6">
      <c r="A45" s="16">
        <v>23</v>
      </c>
      <c r="B45" t="s">
        <v>56</v>
      </c>
      <c r="C45" t="s">
        <v>14</v>
      </c>
      <c r="D45">
        <v>2001</v>
      </c>
      <c r="E45" s="2">
        <v>6.6898148148148142E-3</v>
      </c>
      <c r="F45">
        <v>21</v>
      </c>
    </row>
    <row r="46" spans="1:6">
      <c r="A46" s="16">
        <v>24</v>
      </c>
      <c r="B46" t="s">
        <v>57</v>
      </c>
      <c r="C46" t="s">
        <v>58</v>
      </c>
      <c r="D46">
        <v>2001</v>
      </c>
      <c r="E46" s="2">
        <v>7.4027777777777781E-3</v>
      </c>
      <c r="F46">
        <v>20</v>
      </c>
    </row>
    <row r="47" spans="1:6">
      <c r="A47" s="16">
        <v>25</v>
      </c>
      <c r="B47" t="s">
        <v>37</v>
      </c>
      <c r="C47" t="s">
        <v>16</v>
      </c>
      <c r="D47">
        <v>2000</v>
      </c>
      <c r="E47" s="2">
        <v>7.4537037037037028E-3</v>
      </c>
      <c r="F47">
        <v>19</v>
      </c>
    </row>
    <row r="48" spans="1:6">
      <c r="A48" s="16">
        <v>26</v>
      </c>
      <c r="B48" t="s">
        <v>38</v>
      </c>
      <c r="C48" t="s">
        <v>16</v>
      </c>
      <c r="D48">
        <v>2000</v>
      </c>
      <c r="E48" s="2">
        <v>7.8726851851851857E-3</v>
      </c>
      <c r="F48">
        <v>18</v>
      </c>
    </row>
    <row r="49" spans="1:6">
      <c r="A49" s="16">
        <v>27</v>
      </c>
      <c r="B49" t="s">
        <v>39</v>
      </c>
      <c r="C49" t="s">
        <v>16</v>
      </c>
      <c r="D49">
        <v>2000</v>
      </c>
      <c r="E49" s="2">
        <v>8.3182870370370372E-3</v>
      </c>
      <c r="F49">
        <v>17</v>
      </c>
    </row>
    <row r="50" spans="1:6">
      <c r="A50" s="16">
        <v>28</v>
      </c>
      <c r="B50" t="s">
        <v>40</v>
      </c>
      <c r="C50" t="s">
        <v>16</v>
      </c>
      <c r="D50">
        <v>2000</v>
      </c>
      <c r="E50" s="2">
        <v>8.416666666666666E-3</v>
      </c>
      <c r="F50">
        <v>16</v>
      </c>
    </row>
    <row r="51" spans="1:6">
      <c r="A51" s="16">
        <v>29</v>
      </c>
      <c r="B51" t="s">
        <v>41</v>
      </c>
      <c r="C51" t="s">
        <v>16</v>
      </c>
      <c r="D51">
        <v>2000</v>
      </c>
      <c r="E51" s="2">
        <v>9.5081018518518527E-3</v>
      </c>
      <c r="F51">
        <v>15</v>
      </c>
    </row>
    <row r="52" spans="1:6">
      <c r="A52" s="16">
        <v>30</v>
      </c>
      <c r="B52" t="s">
        <v>59</v>
      </c>
      <c r="C52" t="s">
        <v>16</v>
      </c>
      <c r="D52">
        <v>2001</v>
      </c>
      <c r="E52" s="2">
        <v>9.7662037037037023E-3</v>
      </c>
      <c r="F52">
        <v>14</v>
      </c>
    </row>
    <row r="53" spans="1:6">
      <c r="A53" s="16"/>
      <c r="E53" s="2"/>
    </row>
    <row r="55" spans="1:6" ht="15">
      <c r="A55" s="4"/>
      <c r="B55" s="9" t="s">
        <v>277</v>
      </c>
      <c r="C55" t="s">
        <v>177</v>
      </c>
    </row>
    <row r="56" spans="1:6" ht="15">
      <c r="A56" s="32" t="s">
        <v>170</v>
      </c>
      <c r="B56" s="32" t="s">
        <v>0</v>
      </c>
      <c r="C56" s="32" t="s">
        <v>1</v>
      </c>
      <c r="D56" s="32" t="s">
        <v>2</v>
      </c>
      <c r="E56" s="32" t="s">
        <v>3</v>
      </c>
      <c r="F56" s="32" t="s">
        <v>4</v>
      </c>
    </row>
    <row r="57" spans="1:6">
      <c r="A57" s="1">
        <v>1</v>
      </c>
      <c r="B57" t="s">
        <v>42</v>
      </c>
      <c r="C57" t="s">
        <v>43</v>
      </c>
      <c r="D57">
        <v>2000</v>
      </c>
      <c r="E57" s="2">
        <v>4.6562499999999998E-3</v>
      </c>
      <c r="F57">
        <v>50</v>
      </c>
    </row>
    <row r="58" spans="1:6">
      <c r="A58" s="1">
        <v>2</v>
      </c>
      <c r="B58" t="s">
        <v>60</v>
      </c>
      <c r="C58" t="s">
        <v>8</v>
      </c>
      <c r="D58">
        <v>2001</v>
      </c>
      <c r="E58" s="2">
        <v>5.0138888888888889E-3</v>
      </c>
      <c r="F58">
        <v>45</v>
      </c>
    </row>
    <row r="59" spans="1:6">
      <c r="A59" s="1">
        <v>3</v>
      </c>
      <c r="B59" t="s">
        <v>44</v>
      </c>
      <c r="C59" t="s">
        <v>8</v>
      </c>
      <c r="D59">
        <v>2000</v>
      </c>
      <c r="E59" s="2">
        <v>5.0833333333333338E-3</v>
      </c>
      <c r="F59">
        <v>42</v>
      </c>
    </row>
    <row r="60" spans="1:6">
      <c r="A60" s="1">
        <v>4</v>
      </c>
      <c r="B60" t="s">
        <v>61</v>
      </c>
      <c r="C60" t="s">
        <v>11</v>
      </c>
      <c r="D60">
        <v>2001</v>
      </c>
      <c r="E60" s="2">
        <v>5.2222222222222218E-3</v>
      </c>
      <c r="F60">
        <v>40</v>
      </c>
    </row>
    <row r="61" spans="1:6">
      <c r="A61" s="1">
        <v>5</v>
      </c>
      <c r="B61" t="s">
        <v>62</v>
      </c>
      <c r="C61" t="s">
        <v>11</v>
      </c>
      <c r="D61">
        <v>2001</v>
      </c>
      <c r="E61" s="2">
        <v>5.579861111111111E-3</v>
      </c>
      <c r="F61">
        <v>39</v>
      </c>
    </row>
    <row r="62" spans="1:6">
      <c r="A62" s="1">
        <v>6</v>
      </c>
      <c r="B62" t="s">
        <v>63</v>
      </c>
      <c r="C62" t="s">
        <v>11</v>
      </c>
      <c r="D62">
        <v>2001</v>
      </c>
      <c r="E62" s="2">
        <v>5.581018518518519E-3</v>
      </c>
      <c r="F62">
        <v>38</v>
      </c>
    </row>
    <row r="63" spans="1:6">
      <c r="A63" s="1">
        <v>7</v>
      </c>
      <c r="B63" t="s">
        <v>64</v>
      </c>
      <c r="C63" t="s">
        <v>8</v>
      </c>
      <c r="D63">
        <v>2001</v>
      </c>
      <c r="E63" s="2">
        <v>5.9641203703703696E-3</v>
      </c>
      <c r="F63">
        <v>37</v>
      </c>
    </row>
    <row r="64" spans="1:6">
      <c r="A64" s="1">
        <v>8</v>
      </c>
      <c r="B64" t="s">
        <v>45</v>
      </c>
      <c r="C64" t="s">
        <v>14</v>
      </c>
      <c r="D64">
        <v>2000</v>
      </c>
      <c r="E64" s="2">
        <v>6.9664351851851858E-3</v>
      </c>
      <c r="F64">
        <v>36</v>
      </c>
    </row>
    <row r="65" spans="1:6">
      <c r="A65" s="1">
        <v>9</v>
      </c>
      <c r="B65" t="s">
        <v>46</v>
      </c>
      <c r="C65" t="s">
        <v>14</v>
      </c>
      <c r="D65">
        <v>2000</v>
      </c>
      <c r="E65" s="2">
        <v>7.5312500000000006E-3</v>
      </c>
      <c r="F65">
        <v>35</v>
      </c>
    </row>
    <row r="66" spans="1:6">
      <c r="A66" s="1">
        <v>10</v>
      </c>
      <c r="B66" t="s">
        <v>65</v>
      </c>
      <c r="C66" t="s">
        <v>11</v>
      </c>
      <c r="D66">
        <v>2001</v>
      </c>
      <c r="E66" s="2">
        <v>9.2430555555555564E-3</v>
      </c>
      <c r="F66">
        <v>34</v>
      </c>
    </row>
    <row r="67" spans="1:6">
      <c r="A67" s="16"/>
      <c r="E67" s="2"/>
    </row>
    <row r="68" spans="1:6">
      <c r="A68" s="4"/>
    </row>
    <row r="69" spans="1:6" ht="15">
      <c r="A69" s="4"/>
      <c r="B69" s="9" t="s">
        <v>66</v>
      </c>
      <c r="C69" t="s">
        <v>177</v>
      </c>
    </row>
    <row r="70" spans="1:6" ht="15">
      <c r="A70" s="32" t="s">
        <v>170</v>
      </c>
      <c r="B70" s="32" t="s">
        <v>0</v>
      </c>
      <c r="C70" s="32" t="s">
        <v>1</v>
      </c>
      <c r="D70" s="32" t="s">
        <v>2</v>
      </c>
      <c r="E70" s="32" t="s">
        <v>3</v>
      </c>
      <c r="F70" s="32" t="s">
        <v>4</v>
      </c>
    </row>
    <row r="71" spans="1:6">
      <c r="A71" s="1">
        <v>1</v>
      </c>
      <c r="B71" t="s">
        <v>67</v>
      </c>
      <c r="C71" t="s">
        <v>68</v>
      </c>
      <c r="D71">
        <v>2002</v>
      </c>
      <c r="E71" s="2">
        <v>4.5590277777777773E-3</v>
      </c>
      <c r="F71">
        <v>50</v>
      </c>
    </row>
    <row r="72" spans="1:6">
      <c r="A72" s="1">
        <v>2</v>
      </c>
      <c r="B72" t="s">
        <v>69</v>
      </c>
      <c r="C72" t="s">
        <v>70</v>
      </c>
      <c r="D72">
        <v>2002</v>
      </c>
      <c r="E72" s="2">
        <v>5.0254629629629625E-3</v>
      </c>
      <c r="F72">
        <v>45</v>
      </c>
    </row>
    <row r="73" spans="1:6">
      <c r="A73" s="1">
        <v>3</v>
      </c>
      <c r="B73" t="s">
        <v>71</v>
      </c>
      <c r="C73" t="s">
        <v>252</v>
      </c>
      <c r="D73">
        <v>2002</v>
      </c>
      <c r="E73" s="2">
        <v>5.0462962962962961E-3</v>
      </c>
      <c r="F73">
        <v>42</v>
      </c>
    </row>
    <row r="74" spans="1:6">
      <c r="A74" s="1">
        <v>4</v>
      </c>
      <c r="B74" t="s">
        <v>72</v>
      </c>
      <c r="C74" t="s">
        <v>73</v>
      </c>
      <c r="D74">
        <v>2002</v>
      </c>
      <c r="E74" s="2">
        <v>5.2905092592592587E-3</v>
      </c>
      <c r="F74">
        <v>40</v>
      </c>
    </row>
    <row r="75" spans="1:6">
      <c r="A75" s="1">
        <v>5</v>
      </c>
      <c r="B75" t="s">
        <v>74</v>
      </c>
      <c r="C75" t="s">
        <v>68</v>
      </c>
      <c r="D75">
        <v>2002</v>
      </c>
      <c r="E75" s="2">
        <v>5.5752314814814822E-3</v>
      </c>
      <c r="F75">
        <v>39</v>
      </c>
    </row>
    <row r="76" spans="1:6">
      <c r="A76" s="1">
        <v>6</v>
      </c>
      <c r="B76" t="s">
        <v>75</v>
      </c>
      <c r="C76" t="s">
        <v>76</v>
      </c>
      <c r="D76">
        <v>2002</v>
      </c>
      <c r="E76" s="2">
        <v>5.913194444444444E-3</v>
      </c>
      <c r="F76">
        <v>38</v>
      </c>
    </row>
    <row r="77" spans="1:6">
      <c r="A77" s="1">
        <v>7</v>
      </c>
      <c r="B77" t="s">
        <v>77</v>
      </c>
      <c r="C77" t="s">
        <v>58</v>
      </c>
      <c r="D77">
        <v>2002</v>
      </c>
      <c r="E77" s="2">
        <v>6.1782407407407411E-3</v>
      </c>
      <c r="F77">
        <v>37</v>
      </c>
    </row>
    <row r="78" spans="1:6">
      <c r="A78" s="1">
        <v>8</v>
      </c>
      <c r="B78" t="s">
        <v>78</v>
      </c>
      <c r="C78" t="s">
        <v>252</v>
      </c>
      <c r="D78">
        <v>2002</v>
      </c>
      <c r="E78" s="2">
        <v>6.2314814814814811E-3</v>
      </c>
      <c r="F78">
        <v>36</v>
      </c>
    </row>
    <row r="79" spans="1:6">
      <c r="A79" s="1">
        <v>9</v>
      </c>
      <c r="B79" t="s">
        <v>79</v>
      </c>
      <c r="C79" t="s">
        <v>73</v>
      </c>
      <c r="D79">
        <v>2002</v>
      </c>
      <c r="E79" s="2">
        <v>6.6620370370370366E-3</v>
      </c>
      <c r="F79">
        <v>35</v>
      </c>
    </row>
    <row r="80" spans="1:6">
      <c r="A80" s="1">
        <v>10</v>
      </c>
      <c r="B80" t="s">
        <v>80</v>
      </c>
      <c r="C80" t="s">
        <v>70</v>
      </c>
      <c r="D80">
        <v>2002</v>
      </c>
      <c r="E80" s="2">
        <v>7.302083333333334E-3</v>
      </c>
      <c r="F80">
        <v>34</v>
      </c>
    </row>
    <row r="81" spans="1:6">
      <c r="A81" s="1">
        <v>11</v>
      </c>
      <c r="B81" t="s">
        <v>81</v>
      </c>
      <c r="C81" t="s">
        <v>82</v>
      </c>
      <c r="D81">
        <v>2002</v>
      </c>
      <c r="E81" s="2">
        <v>7.6076388888888895E-3</v>
      </c>
      <c r="F81">
        <v>33</v>
      </c>
    </row>
    <row r="82" spans="1:6">
      <c r="A82" s="1">
        <v>12</v>
      </c>
      <c r="B82" t="s">
        <v>83</v>
      </c>
      <c r="C82" t="s">
        <v>73</v>
      </c>
      <c r="D82">
        <v>2002</v>
      </c>
      <c r="E82" s="2">
        <v>8.0451388888888899E-3</v>
      </c>
      <c r="F82">
        <v>32</v>
      </c>
    </row>
    <row r="83" spans="1:6">
      <c r="A83" s="1">
        <v>13</v>
      </c>
      <c r="B83" t="s">
        <v>84</v>
      </c>
      <c r="C83" t="s">
        <v>73</v>
      </c>
      <c r="D83">
        <v>2002</v>
      </c>
      <c r="E83" s="2">
        <v>8.9861111111111096E-3</v>
      </c>
      <c r="F83">
        <v>31</v>
      </c>
    </row>
    <row r="84" spans="1:6">
      <c r="A84" s="1">
        <v>14</v>
      </c>
      <c r="B84" t="s">
        <v>85</v>
      </c>
      <c r="C84" t="s">
        <v>73</v>
      </c>
      <c r="D84">
        <v>2002</v>
      </c>
      <c r="E84" s="2">
        <v>1.0292824074074074E-2</v>
      </c>
      <c r="F84">
        <v>30</v>
      </c>
    </row>
    <row r="85" spans="1:6">
      <c r="A85" s="1">
        <v>15</v>
      </c>
      <c r="B85" t="s">
        <v>86</v>
      </c>
      <c r="C85" t="s">
        <v>73</v>
      </c>
      <c r="D85">
        <v>2002</v>
      </c>
      <c r="E85" s="2">
        <v>1.036574074074074E-2</v>
      </c>
      <c r="F85">
        <v>29</v>
      </c>
    </row>
    <row r="86" spans="1:6">
      <c r="A86" s="1">
        <v>16</v>
      </c>
      <c r="B86" t="s">
        <v>87</v>
      </c>
      <c r="C86" t="s">
        <v>252</v>
      </c>
      <c r="D86">
        <v>2002</v>
      </c>
      <c r="E86" s="2">
        <v>1.066087962962963E-2</v>
      </c>
      <c r="F86">
        <v>28</v>
      </c>
    </row>
    <row r="87" spans="1:6">
      <c r="A87" s="16"/>
      <c r="E87" s="2"/>
    </row>
    <row r="88" spans="1:6">
      <c r="A88" s="4"/>
    </row>
    <row r="89" spans="1:6" ht="15">
      <c r="A89" s="4"/>
      <c r="B89" s="9" t="s">
        <v>88</v>
      </c>
      <c r="C89" t="s">
        <v>177</v>
      </c>
    </row>
    <row r="90" spans="1:6" ht="15">
      <c r="A90" s="32" t="s">
        <v>170</v>
      </c>
      <c r="B90" s="32" t="s">
        <v>0</v>
      </c>
      <c r="C90" s="32" t="s">
        <v>1</v>
      </c>
      <c r="D90" s="32" t="s">
        <v>2</v>
      </c>
      <c r="E90" s="32" t="s">
        <v>3</v>
      </c>
      <c r="F90" s="32" t="s">
        <v>4</v>
      </c>
    </row>
    <row r="91" spans="1:6">
      <c r="A91" s="1">
        <v>1</v>
      </c>
      <c r="B91" t="s">
        <v>239</v>
      </c>
      <c r="C91" t="s">
        <v>89</v>
      </c>
      <c r="D91">
        <v>2002</v>
      </c>
      <c r="E91" s="2">
        <v>4.9513888888888889E-3</v>
      </c>
      <c r="F91">
        <v>50</v>
      </c>
    </row>
    <row r="92" spans="1:6">
      <c r="A92" s="1">
        <v>2</v>
      </c>
      <c r="B92" t="s">
        <v>90</v>
      </c>
      <c r="C92" t="s">
        <v>91</v>
      </c>
      <c r="D92">
        <v>2002</v>
      </c>
      <c r="E92" s="2">
        <v>5.9942129629629625E-3</v>
      </c>
      <c r="F92">
        <v>45</v>
      </c>
    </row>
    <row r="93" spans="1:6">
      <c r="A93" s="1">
        <v>3</v>
      </c>
      <c r="B93" t="s">
        <v>92</v>
      </c>
      <c r="C93" t="s">
        <v>70</v>
      </c>
      <c r="D93">
        <v>2002</v>
      </c>
      <c r="E93" s="2">
        <v>6.5752314814814814E-3</v>
      </c>
      <c r="F93">
        <v>42</v>
      </c>
    </row>
    <row r="94" spans="1:6">
      <c r="A94" s="1">
        <v>4</v>
      </c>
      <c r="B94" t="s">
        <v>93</v>
      </c>
      <c r="C94" t="s">
        <v>82</v>
      </c>
      <c r="D94">
        <v>2002</v>
      </c>
      <c r="E94" s="2">
        <v>6.7071759259259255E-3</v>
      </c>
      <c r="F94">
        <v>40</v>
      </c>
    </row>
    <row r="95" spans="1:6">
      <c r="A95" s="1">
        <v>5</v>
      </c>
      <c r="B95" t="s">
        <v>94</v>
      </c>
      <c r="C95" t="s">
        <v>82</v>
      </c>
      <c r="D95">
        <v>2002</v>
      </c>
      <c r="E95" s="2">
        <v>6.9444444444444441E-3</v>
      </c>
      <c r="F95">
        <v>39</v>
      </c>
    </row>
    <row r="96" spans="1:6">
      <c r="A96" s="1">
        <v>6</v>
      </c>
      <c r="B96" t="s">
        <v>95</v>
      </c>
      <c r="C96" t="s">
        <v>82</v>
      </c>
      <c r="D96">
        <v>2002</v>
      </c>
      <c r="E96" s="2">
        <v>7.0439814814814809E-3</v>
      </c>
      <c r="F96">
        <v>38</v>
      </c>
    </row>
    <row r="97" spans="1:6">
      <c r="A97" s="1">
        <v>7</v>
      </c>
      <c r="B97" t="s">
        <v>96</v>
      </c>
      <c r="C97" t="s">
        <v>82</v>
      </c>
      <c r="D97">
        <v>2002</v>
      </c>
      <c r="E97" s="2">
        <v>8.0289351851851858E-3</v>
      </c>
      <c r="F97">
        <v>37</v>
      </c>
    </row>
    <row r="98" spans="1:6">
      <c r="A98" s="1">
        <v>8</v>
      </c>
      <c r="B98" t="s">
        <v>202</v>
      </c>
      <c r="C98" t="s">
        <v>82</v>
      </c>
      <c r="D98">
        <v>2002</v>
      </c>
      <c r="E98" s="2">
        <v>8.1076388888888899E-3</v>
      </c>
      <c r="F98">
        <v>36</v>
      </c>
    </row>
    <row r="99" spans="1:6">
      <c r="A99" s="1">
        <v>9</v>
      </c>
      <c r="B99" t="s">
        <v>97</v>
      </c>
      <c r="C99" t="s">
        <v>68</v>
      </c>
      <c r="D99">
        <v>2002</v>
      </c>
      <c r="E99" s="2">
        <v>8.4340277777777781E-3</v>
      </c>
      <c r="F99">
        <v>35</v>
      </c>
    </row>
    <row r="100" spans="1:6">
      <c r="A100" s="1">
        <v>10</v>
      </c>
      <c r="B100" t="s">
        <v>98</v>
      </c>
      <c r="C100" t="s">
        <v>68</v>
      </c>
      <c r="D100">
        <v>2002</v>
      </c>
      <c r="E100" s="2">
        <v>9.9224537037037042E-3</v>
      </c>
      <c r="F100">
        <v>34</v>
      </c>
    </row>
    <row r="101" spans="1:6">
      <c r="A101" s="1">
        <v>11</v>
      </c>
      <c r="B101" t="s">
        <v>99</v>
      </c>
      <c r="C101" t="s">
        <v>73</v>
      </c>
      <c r="D101">
        <v>2002</v>
      </c>
      <c r="E101" s="2">
        <v>1.0811342592592593E-2</v>
      </c>
      <c r="F101">
        <v>33</v>
      </c>
    </row>
    <row r="102" spans="1:6">
      <c r="A102" s="1">
        <v>12</v>
      </c>
      <c r="B102" t="s">
        <v>100</v>
      </c>
      <c r="C102" t="s">
        <v>68</v>
      </c>
      <c r="D102">
        <v>2002</v>
      </c>
      <c r="E102" s="2">
        <v>1.2239583333333333E-2</v>
      </c>
      <c r="F102">
        <v>32</v>
      </c>
    </row>
    <row r="103" spans="1:6">
      <c r="A103" s="1">
        <v>13</v>
      </c>
      <c r="B103" t="s">
        <v>101</v>
      </c>
      <c r="C103" t="s">
        <v>73</v>
      </c>
      <c r="D103">
        <v>2002</v>
      </c>
      <c r="E103" s="2">
        <v>1.5813657407407408E-2</v>
      </c>
      <c r="F103">
        <v>31</v>
      </c>
    </row>
    <row r="104" spans="1:6">
      <c r="A104" s="16"/>
      <c r="B104" t="s">
        <v>278</v>
      </c>
      <c r="C104" t="s">
        <v>16</v>
      </c>
      <c r="D104">
        <v>2002</v>
      </c>
      <c r="E104" s="27" t="s">
        <v>279</v>
      </c>
      <c r="F104">
        <v>0</v>
      </c>
    </row>
    <row r="105" spans="1:6">
      <c r="A105" s="16"/>
      <c r="B105" t="s">
        <v>280</v>
      </c>
      <c r="C105" t="s">
        <v>16</v>
      </c>
      <c r="D105">
        <v>2002</v>
      </c>
      <c r="E105" s="27" t="s">
        <v>279</v>
      </c>
      <c r="F105">
        <v>0</v>
      </c>
    </row>
    <row r="106" spans="1:6">
      <c r="A106" s="16"/>
      <c r="E106" s="2"/>
    </row>
    <row r="107" spans="1:6">
      <c r="A107" s="4"/>
    </row>
    <row r="108" spans="1:6" ht="15">
      <c r="A108" s="4"/>
      <c r="B108" s="9" t="s">
        <v>102</v>
      </c>
      <c r="C108" t="s">
        <v>178</v>
      </c>
    </row>
    <row r="109" spans="1:6" ht="15">
      <c r="A109" s="32" t="s">
        <v>170</v>
      </c>
      <c r="B109" s="32" t="s">
        <v>0</v>
      </c>
      <c r="C109" s="32" t="s">
        <v>1</v>
      </c>
      <c r="D109" s="32" t="s">
        <v>2</v>
      </c>
      <c r="E109" s="32" t="s">
        <v>3</v>
      </c>
      <c r="F109" s="32" t="s">
        <v>4</v>
      </c>
    </row>
    <row r="110" spans="1:6">
      <c r="A110" s="1">
        <v>1</v>
      </c>
      <c r="B110" t="s">
        <v>103</v>
      </c>
      <c r="C110" t="s">
        <v>82</v>
      </c>
      <c r="D110">
        <v>2003</v>
      </c>
      <c r="E110" s="2">
        <v>2.6111111111111109E-3</v>
      </c>
      <c r="F110">
        <v>50</v>
      </c>
    </row>
    <row r="111" spans="1:6">
      <c r="A111" s="1">
        <v>2</v>
      </c>
      <c r="B111" t="s">
        <v>104</v>
      </c>
      <c r="C111" t="s">
        <v>252</v>
      </c>
      <c r="D111">
        <v>2003</v>
      </c>
      <c r="E111" s="2">
        <v>2.8854166666666668E-3</v>
      </c>
      <c r="F111">
        <v>45</v>
      </c>
    </row>
    <row r="112" spans="1:6">
      <c r="A112" s="1">
        <v>3</v>
      </c>
      <c r="B112" t="s">
        <v>33</v>
      </c>
      <c r="C112" t="s">
        <v>73</v>
      </c>
      <c r="D112">
        <v>2003</v>
      </c>
      <c r="E112" s="2">
        <v>2.8888888888888888E-3</v>
      </c>
      <c r="F112">
        <v>42</v>
      </c>
    </row>
    <row r="113" spans="1:6">
      <c r="A113" s="1">
        <v>4</v>
      </c>
      <c r="B113" t="s">
        <v>105</v>
      </c>
      <c r="C113" t="s">
        <v>70</v>
      </c>
      <c r="D113">
        <v>2003</v>
      </c>
      <c r="E113" s="2">
        <v>2.9606481481481484E-3</v>
      </c>
      <c r="F113">
        <v>40</v>
      </c>
    </row>
    <row r="114" spans="1:6">
      <c r="A114" s="1">
        <v>5</v>
      </c>
      <c r="B114" t="s">
        <v>106</v>
      </c>
      <c r="C114" t="s">
        <v>68</v>
      </c>
      <c r="D114">
        <v>2003</v>
      </c>
      <c r="E114" s="2">
        <v>3.0277777777777781E-3</v>
      </c>
      <c r="F114">
        <v>39</v>
      </c>
    </row>
    <row r="115" spans="1:6">
      <c r="A115" s="1">
        <v>6</v>
      </c>
      <c r="B115" t="s">
        <v>107</v>
      </c>
      <c r="C115" t="s">
        <v>68</v>
      </c>
      <c r="D115">
        <v>2003</v>
      </c>
      <c r="E115" s="2">
        <v>3.3993055555555552E-3</v>
      </c>
      <c r="F115">
        <v>38</v>
      </c>
    </row>
    <row r="116" spans="1:6">
      <c r="A116" s="1">
        <v>7</v>
      </c>
      <c r="B116" t="s">
        <v>114</v>
      </c>
      <c r="C116" t="s">
        <v>68</v>
      </c>
      <c r="D116">
        <v>2003</v>
      </c>
      <c r="E116" s="2">
        <v>3.584490740740741E-3</v>
      </c>
      <c r="F116">
        <v>37</v>
      </c>
    </row>
    <row r="117" spans="1:6">
      <c r="A117" s="1">
        <v>8</v>
      </c>
      <c r="B117" t="s">
        <v>108</v>
      </c>
      <c r="C117" t="s">
        <v>82</v>
      </c>
      <c r="D117">
        <v>2003</v>
      </c>
      <c r="E117" s="2">
        <v>3.6516203703703706E-3</v>
      </c>
      <c r="F117">
        <v>36</v>
      </c>
    </row>
    <row r="118" spans="1:6">
      <c r="A118" s="1">
        <v>9</v>
      </c>
      <c r="B118" t="s">
        <v>109</v>
      </c>
      <c r="C118" t="s">
        <v>68</v>
      </c>
      <c r="D118">
        <v>2003</v>
      </c>
      <c r="E118" s="2">
        <v>4.0358796296296297E-3</v>
      </c>
      <c r="F118">
        <v>35</v>
      </c>
    </row>
    <row r="119" spans="1:6">
      <c r="A119" s="1">
        <v>10</v>
      </c>
      <c r="B119" t="s">
        <v>110</v>
      </c>
      <c r="C119" t="s">
        <v>73</v>
      </c>
      <c r="D119">
        <v>2003</v>
      </c>
      <c r="E119" s="2">
        <v>5.3530092592592587E-3</v>
      </c>
      <c r="F119">
        <v>34</v>
      </c>
    </row>
    <row r="120" spans="1:6">
      <c r="A120" s="1">
        <v>11</v>
      </c>
      <c r="B120" t="s">
        <v>111</v>
      </c>
      <c r="C120" t="s">
        <v>73</v>
      </c>
      <c r="D120">
        <v>2003</v>
      </c>
      <c r="E120" s="2">
        <v>5.9062500000000009E-3</v>
      </c>
      <c r="F120">
        <v>33</v>
      </c>
    </row>
    <row r="121" spans="1:6">
      <c r="A121" s="1">
        <v>12</v>
      </c>
      <c r="B121" t="s">
        <v>112</v>
      </c>
      <c r="C121" t="s">
        <v>73</v>
      </c>
      <c r="D121">
        <v>2003</v>
      </c>
      <c r="E121" s="2">
        <v>6.0266203703703697E-3</v>
      </c>
      <c r="F121">
        <v>32</v>
      </c>
    </row>
    <row r="122" spans="1:6">
      <c r="A122" s="1">
        <v>13</v>
      </c>
      <c r="B122" t="s">
        <v>113</v>
      </c>
      <c r="C122" t="s">
        <v>73</v>
      </c>
      <c r="D122">
        <v>2003</v>
      </c>
      <c r="E122" s="2">
        <v>7.8854166666666673E-3</v>
      </c>
      <c r="F122">
        <v>31</v>
      </c>
    </row>
    <row r="123" spans="1:6">
      <c r="A123" s="16"/>
      <c r="E123" s="2"/>
    </row>
    <row r="124" spans="1:6">
      <c r="A124" s="4"/>
    </row>
    <row r="125" spans="1:6" ht="15">
      <c r="A125" s="4"/>
      <c r="B125" s="9" t="s">
        <v>115</v>
      </c>
      <c r="C125" t="s">
        <v>178</v>
      </c>
    </row>
    <row r="126" spans="1:6" ht="15">
      <c r="A126" s="32" t="s">
        <v>170</v>
      </c>
      <c r="B126" s="32" t="s">
        <v>0</v>
      </c>
      <c r="C126" s="32" t="s">
        <v>1</v>
      </c>
      <c r="D126" s="32" t="s">
        <v>2</v>
      </c>
      <c r="E126" s="32" t="s">
        <v>3</v>
      </c>
      <c r="F126" s="32" t="s">
        <v>4</v>
      </c>
    </row>
    <row r="127" spans="1:6">
      <c r="A127" s="1">
        <v>1</v>
      </c>
      <c r="B127" t="s">
        <v>116</v>
      </c>
      <c r="C127" t="s">
        <v>68</v>
      </c>
      <c r="D127">
        <v>2003</v>
      </c>
      <c r="E127" s="2">
        <v>2.3530092592592591E-3</v>
      </c>
      <c r="F127">
        <v>50</v>
      </c>
    </row>
    <row r="128" spans="1:6">
      <c r="A128" s="1">
        <v>2</v>
      </c>
      <c r="B128" t="s">
        <v>243</v>
      </c>
      <c r="C128" t="s">
        <v>68</v>
      </c>
      <c r="D128">
        <v>2003</v>
      </c>
      <c r="E128" s="2">
        <v>2.8645833333333336E-3</v>
      </c>
      <c r="F128">
        <v>45</v>
      </c>
    </row>
    <row r="129" spans="1:6">
      <c r="A129" s="1">
        <v>3</v>
      </c>
      <c r="B129" t="s">
        <v>118</v>
      </c>
      <c r="C129" t="s">
        <v>252</v>
      </c>
      <c r="D129">
        <v>2003</v>
      </c>
      <c r="E129" s="2">
        <v>3.3506944444444443E-3</v>
      </c>
      <c r="F129">
        <v>42</v>
      </c>
    </row>
    <row r="130" spans="1:6">
      <c r="A130" s="1">
        <v>4</v>
      </c>
      <c r="B130" t="s">
        <v>119</v>
      </c>
      <c r="C130" t="s">
        <v>68</v>
      </c>
      <c r="D130">
        <v>2003</v>
      </c>
      <c r="E130" s="2">
        <v>3.645833333333333E-3</v>
      </c>
      <c r="F130">
        <v>40</v>
      </c>
    </row>
    <row r="131" spans="1:6">
      <c r="A131" s="1">
        <v>5</v>
      </c>
      <c r="B131" t="s">
        <v>120</v>
      </c>
      <c r="C131" t="s">
        <v>58</v>
      </c>
      <c r="D131">
        <v>2003</v>
      </c>
      <c r="E131" s="2">
        <v>4.0347222222222225E-3</v>
      </c>
      <c r="F131">
        <v>39</v>
      </c>
    </row>
    <row r="132" spans="1:6">
      <c r="A132" s="1">
        <v>6</v>
      </c>
      <c r="B132" t="s">
        <v>121</v>
      </c>
      <c r="C132" t="s">
        <v>58</v>
      </c>
      <c r="D132">
        <v>2003</v>
      </c>
      <c r="E132" s="2">
        <v>5.0324074074074082E-3</v>
      </c>
      <c r="F132">
        <v>38</v>
      </c>
    </row>
    <row r="133" spans="1:6">
      <c r="A133" s="1">
        <v>7</v>
      </c>
      <c r="B133" t="s">
        <v>122</v>
      </c>
      <c r="C133" t="s">
        <v>82</v>
      </c>
      <c r="D133">
        <v>2003</v>
      </c>
      <c r="E133" s="2">
        <v>5.1030092592592594E-3</v>
      </c>
      <c r="F133">
        <v>37</v>
      </c>
    </row>
    <row r="134" spans="1:6">
      <c r="A134" s="1">
        <v>8</v>
      </c>
      <c r="B134" t="s">
        <v>123</v>
      </c>
      <c r="C134" t="s">
        <v>73</v>
      </c>
      <c r="D134">
        <v>2003</v>
      </c>
      <c r="E134" s="2">
        <v>5.2731481481481483E-3</v>
      </c>
      <c r="F134">
        <v>36</v>
      </c>
    </row>
    <row r="135" spans="1:6">
      <c r="A135" s="1">
        <v>9</v>
      </c>
      <c r="B135" t="s">
        <v>124</v>
      </c>
      <c r="C135" t="s">
        <v>68</v>
      </c>
      <c r="D135">
        <v>2003</v>
      </c>
      <c r="E135" s="2">
        <v>8.0856481481481474E-3</v>
      </c>
      <c r="F135">
        <v>35</v>
      </c>
    </row>
    <row r="136" spans="1:6">
      <c r="A136" s="16"/>
      <c r="E136" s="2"/>
    </row>
    <row r="137" spans="1:6">
      <c r="A137" s="4"/>
    </row>
    <row r="138" spans="1:6" ht="15">
      <c r="A138" s="4"/>
      <c r="B138" s="9" t="s">
        <v>275</v>
      </c>
      <c r="C138" t="s">
        <v>178</v>
      </c>
    </row>
    <row r="139" spans="1:6" ht="15">
      <c r="A139" s="32" t="s">
        <v>170</v>
      </c>
      <c r="B139" s="32" t="s">
        <v>0</v>
      </c>
      <c r="C139" s="32" t="s">
        <v>1</v>
      </c>
      <c r="D139" s="32" t="s">
        <v>2</v>
      </c>
      <c r="E139" s="32" t="s">
        <v>3</v>
      </c>
      <c r="F139" s="32" t="s">
        <v>4</v>
      </c>
    </row>
    <row r="140" spans="1:6">
      <c r="A140" s="1">
        <v>1</v>
      </c>
      <c r="B140" t="s">
        <v>127</v>
      </c>
      <c r="C140" t="s">
        <v>70</v>
      </c>
      <c r="D140">
        <v>2004</v>
      </c>
      <c r="E140" s="2">
        <v>3.1770833333333334E-3</v>
      </c>
      <c r="F140">
        <v>50</v>
      </c>
    </row>
    <row r="141" spans="1:6">
      <c r="A141" s="1">
        <v>2</v>
      </c>
      <c r="B141" t="s">
        <v>128</v>
      </c>
      <c r="C141" t="s">
        <v>91</v>
      </c>
      <c r="D141">
        <v>2004</v>
      </c>
      <c r="E141" s="2">
        <v>3.2627314814814815E-3</v>
      </c>
      <c r="F141">
        <v>45</v>
      </c>
    </row>
    <row r="142" spans="1:6">
      <c r="A142" s="1">
        <v>3</v>
      </c>
      <c r="B142" t="s">
        <v>129</v>
      </c>
      <c r="C142" t="s">
        <v>70</v>
      </c>
      <c r="D142">
        <v>2004</v>
      </c>
      <c r="E142" s="2">
        <v>3.3784722222222224E-3</v>
      </c>
      <c r="F142">
        <v>42</v>
      </c>
    </row>
    <row r="143" spans="1:6">
      <c r="A143" s="1">
        <v>4</v>
      </c>
      <c r="B143" t="s">
        <v>130</v>
      </c>
      <c r="C143" t="s">
        <v>73</v>
      </c>
      <c r="D143">
        <v>2004</v>
      </c>
      <c r="E143" s="2">
        <v>3.6446759259259258E-3</v>
      </c>
      <c r="F143">
        <v>40</v>
      </c>
    </row>
    <row r="144" spans="1:6">
      <c r="A144" s="1">
        <v>5</v>
      </c>
      <c r="B144" t="s">
        <v>134</v>
      </c>
      <c r="C144" t="s">
        <v>73</v>
      </c>
      <c r="D144">
        <v>2004</v>
      </c>
      <c r="E144" s="2">
        <v>5.2291666666666667E-3</v>
      </c>
      <c r="F144">
        <v>39</v>
      </c>
    </row>
    <row r="145" spans="1:6">
      <c r="A145" s="1">
        <v>6</v>
      </c>
      <c r="B145" t="s">
        <v>135</v>
      </c>
      <c r="C145" t="s">
        <v>73</v>
      </c>
      <c r="D145">
        <v>2005</v>
      </c>
      <c r="E145" s="2">
        <v>5.37037037037037E-3</v>
      </c>
      <c r="F145">
        <v>38</v>
      </c>
    </row>
    <row r="146" spans="1:6">
      <c r="A146" s="1">
        <v>7</v>
      </c>
      <c r="B146" t="s">
        <v>136</v>
      </c>
      <c r="C146" t="s">
        <v>73</v>
      </c>
      <c r="D146">
        <v>2005</v>
      </c>
      <c r="E146" s="2">
        <v>5.4479166666666669E-3</v>
      </c>
      <c r="F146">
        <v>37</v>
      </c>
    </row>
    <row r="147" spans="1:6">
      <c r="A147" s="1">
        <v>8</v>
      </c>
      <c r="B147" t="s">
        <v>137</v>
      </c>
      <c r="C147" t="s">
        <v>68</v>
      </c>
      <c r="D147">
        <v>2004</v>
      </c>
      <c r="E147" s="2">
        <v>5.5682870370370374E-3</v>
      </c>
      <c r="F147">
        <v>36</v>
      </c>
    </row>
    <row r="148" spans="1:6">
      <c r="A148" s="1">
        <v>9</v>
      </c>
      <c r="B148" t="s">
        <v>140</v>
      </c>
      <c r="C148" t="s">
        <v>126</v>
      </c>
      <c r="D148">
        <v>2004</v>
      </c>
      <c r="E148" s="2">
        <v>6.5208333333333333E-3</v>
      </c>
      <c r="F148">
        <v>35</v>
      </c>
    </row>
    <row r="149" spans="1:6">
      <c r="A149" s="1">
        <v>10</v>
      </c>
      <c r="B149" t="s">
        <v>142</v>
      </c>
      <c r="C149" t="s">
        <v>58</v>
      </c>
      <c r="D149">
        <v>2005</v>
      </c>
      <c r="E149" s="2">
        <v>6.9560185185185185E-3</v>
      </c>
      <c r="F149">
        <v>34</v>
      </c>
    </row>
    <row r="150" spans="1:6">
      <c r="A150" s="1">
        <v>11</v>
      </c>
      <c r="B150" t="s">
        <v>143</v>
      </c>
      <c r="C150" t="s">
        <v>68</v>
      </c>
      <c r="D150">
        <v>2005</v>
      </c>
      <c r="E150" s="2">
        <v>7.0324074074074074E-3</v>
      </c>
      <c r="F150">
        <v>33</v>
      </c>
    </row>
    <row r="151" spans="1:6">
      <c r="A151" s="1">
        <v>12</v>
      </c>
      <c r="B151" t="s">
        <v>145</v>
      </c>
      <c r="C151" t="s">
        <v>68</v>
      </c>
      <c r="D151">
        <v>2004</v>
      </c>
      <c r="E151" s="2">
        <v>7.416666666666666E-3</v>
      </c>
      <c r="F151">
        <v>32</v>
      </c>
    </row>
    <row r="152" spans="1:6">
      <c r="A152" s="1">
        <v>13</v>
      </c>
      <c r="B152" t="s">
        <v>146</v>
      </c>
      <c r="C152" t="s">
        <v>252</v>
      </c>
      <c r="D152">
        <v>2005</v>
      </c>
      <c r="E152" s="2">
        <v>7.5300925925925926E-3</v>
      </c>
      <c r="F152">
        <v>31</v>
      </c>
    </row>
    <row r="153" spans="1:6">
      <c r="A153" s="1">
        <v>14</v>
      </c>
      <c r="B153" t="s">
        <v>147</v>
      </c>
      <c r="C153" t="s">
        <v>68</v>
      </c>
      <c r="D153" s="3">
        <v>2004</v>
      </c>
      <c r="E153" s="2">
        <v>7.6064814814814814E-3</v>
      </c>
      <c r="F153">
        <v>30</v>
      </c>
    </row>
    <row r="154" spans="1:6">
      <c r="A154" s="1">
        <v>15</v>
      </c>
      <c r="B154" t="s">
        <v>148</v>
      </c>
      <c r="C154" t="s">
        <v>126</v>
      </c>
      <c r="D154" s="3">
        <v>2004</v>
      </c>
      <c r="E154" s="2">
        <v>7.658564814814816E-3</v>
      </c>
      <c r="F154">
        <v>29</v>
      </c>
    </row>
    <row r="155" spans="1:6">
      <c r="A155" s="16"/>
      <c r="D155" s="3"/>
      <c r="E155" s="2"/>
    </row>
    <row r="156" spans="1:6">
      <c r="A156" s="4"/>
    </row>
    <row r="157" spans="1:6" ht="15">
      <c r="A157" s="4"/>
      <c r="B157" s="9" t="s">
        <v>276</v>
      </c>
      <c r="C157" t="s">
        <v>178</v>
      </c>
    </row>
    <row r="158" spans="1:6" ht="15">
      <c r="A158" s="32" t="s">
        <v>170</v>
      </c>
      <c r="B158" s="32" t="s">
        <v>0</v>
      </c>
      <c r="C158" s="32" t="s">
        <v>1</v>
      </c>
      <c r="D158" s="32" t="s">
        <v>2</v>
      </c>
      <c r="E158" s="32" t="s">
        <v>3</v>
      </c>
      <c r="F158" s="32" t="s">
        <v>4</v>
      </c>
    </row>
    <row r="159" spans="1:6">
      <c r="A159" s="1">
        <v>1</v>
      </c>
      <c r="B159" t="s">
        <v>245</v>
      </c>
      <c r="C159" t="s">
        <v>89</v>
      </c>
      <c r="D159">
        <v>2004</v>
      </c>
      <c r="E159" s="2">
        <v>2.7627314814814819E-3</v>
      </c>
      <c r="F159">
        <v>50</v>
      </c>
    </row>
    <row r="160" spans="1:6">
      <c r="A160" s="1">
        <v>2</v>
      </c>
      <c r="B160" t="s">
        <v>153</v>
      </c>
      <c r="C160" t="s">
        <v>91</v>
      </c>
      <c r="D160">
        <v>2004</v>
      </c>
      <c r="E160" s="2">
        <v>3.3969907407407408E-3</v>
      </c>
      <c r="F160">
        <v>45</v>
      </c>
    </row>
    <row r="161" spans="1:6">
      <c r="A161" s="1">
        <v>3</v>
      </c>
      <c r="B161" t="s">
        <v>154</v>
      </c>
      <c r="C161" t="s">
        <v>68</v>
      </c>
      <c r="D161">
        <v>2004</v>
      </c>
      <c r="E161" s="2">
        <v>3.4641203703703704E-3</v>
      </c>
      <c r="F161">
        <v>42</v>
      </c>
    </row>
    <row r="162" spans="1:6">
      <c r="A162" s="1">
        <v>4</v>
      </c>
      <c r="B162" t="s">
        <v>155</v>
      </c>
      <c r="C162" t="s">
        <v>70</v>
      </c>
      <c r="D162">
        <v>2005</v>
      </c>
      <c r="E162" s="2">
        <v>3.7708333333333331E-3</v>
      </c>
      <c r="F162">
        <v>40</v>
      </c>
    </row>
    <row r="163" spans="1:6">
      <c r="A163" s="1">
        <v>5</v>
      </c>
      <c r="B163" t="s">
        <v>156</v>
      </c>
      <c r="C163" t="s">
        <v>73</v>
      </c>
      <c r="D163">
        <v>2004</v>
      </c>
      <c r="E163" s="2">
        <v>4.0208333333333337E-3</v>
      </c>
      <c r="F163">
        <v>39</v>
      </c>
    </row>
    <row r="164" spans="1:6">
      <c r="A164" s="1">
        <v>6</v>
      </c>
      <c r="B164" t="s">
        <v>157</v>
      </c>
      <c r="C164" t="s">
        <v>70</v>
      </c>
      <c r="D164">
        <v>2004</v>
      </c>
      <c r="E164" s="2">
        <v>4.3622685185185179E-3</v>
      </c>
      <c r="F164">
        <v>38</v>
      </c>
    </row>
    <row r="165" spans="1:6">
      <c r="A165" s="1">
        <v>7</v>
      </c>
      <c r="B165" t="s">
        <v>158</v>
      </c>
      <c r="C165" t="s">
        <v>252</v>
      </c>
      <c r="D165">
        <v>2004</v>
      </c>
      <c r="E165" s="2">
        <v>4.5972222222222222E-3</v>
      </c>
      <c r="F165">
        <v>37</v>
      </c>
    </row>
    <row r="166" spans="1:6">
      <c r="A166" s="1">
        <v>8</v>
      </c>
      <c r="B166" t="s">
        <v>167</v>
      </c>
      <c r="C166" t="s">
        <v>68</v>
      </c>
      <c r="D166">
        <v>2004</v>
      </c>
      <c r="E166" s="2">
        <v>4.8333333333333336E-3</v>
      </c>
      <c r="F166">
        <v>36</v>
      </c>
    </row>
    <row r="167" spans="1:6">
      <c r="A167" s="1">
        <v>9</v>
      </c>
      <c r="B167" t="s">
        <v>159</v>
      </c>
      <c r="C167" t="s">
        <v>73</v>
      </c>
      <c r="D167">
        <v>2005</v>
      </c>
      <c r="E167" s="2">
        <v>4.8402777777777775E-3</v>
      </c>
      <c r="F167">
        <v>35</v>
      </c>
    </row>
    <row r="168" spans="1:6">
      <c r="A168" s="1">
        <v>10</v>
      </c>
      <c r="B168" t="s">
        <v>160</v>
      </c>
      <c r="C168" t="s">
        <v>68</v>
      </c>
      <c r="D168">
        <v>2004</v>
      </c>
      <c r="E168" s="2">
        <v>4.8634259259259256E-3</v>
      </c>
      <c r="F168">
        <v>34</v>
      </c>
    </row>
    <row r="169" spans="1:6">
      <c r="A169" s="1">
        <v>11</v>
      </c>
      <c r="B169" t="s">
        <v>162</v>
      </c>
      <c r="C169" t="s">
        <v>70</v>
      </c>
      <c r="D169">
        <v>2005</v>
      </c>
      <c r="E169" s="2">
        <v>5.5763888888888885E-3</v>
      </c>
      <c r="F169">
        <v>33</v>
      </c>
    </row>
    <row r="170" spans="1:6">
      <c r="A170" s="1">
        <v>12</v>
      </c>
      <c r="B170" t="s">
        <v>168</v>
      </c>
      <c r="C170" t="s">
        <v>68</v>
      </c>
      <c r="D170">
        <v>2005</v>
      </c>
      <c r="E170" s="2">
        <v>5.6979166666666671E-3</v>
      </c>
      <c r="F170">
        <v>32</v>
      </c>
    </row>
    <row r="171" spans="1:6">
      <c r="A171" s="1">
        <v>13</v>
      </c>
      <c r="B171" t="s">
        <v>213</v>
      </c>
      <c r="C171" t="s">
        <v>73</v>
      </c>
      <c r="D171">
        <v>2005</v>
      </c>
      <c r="E171" s="2">
        <v>5.9189814814814808E-3</v>
      </c>
      <c r="F171">
        <v>31</v>
      </c>
    </row>
    <row r="172" spans="1:6">
      <c r="A172" s="1">
        <v>14</v>
      </c>
      <c r="B172" t="s">
        <v>163</v>
      </c>
      <c r="C172" t="s">
        <v>16</v>
      </c>
      <c r="D172">
        <v>2004</v>
      </c>
      <c r="E172" s="2">
        <v>5.9525462962962969E-3</v>
      </c>
      <c r="F172">
        <v>30</v>
      </c>
    </row>
    <row r="173" spans="1:6">
      <c r="A173" s="1">
        <v>15</v>
      </c>
      <c r="B173" t="s">
        <v>164</v>
      </c>
      <c r="C173" t="s">
        <v>58</v>
      </c>
      <c r="D173">
        <v>2004</v>
      </c>
      <c r="E173" s="2">
        <v>6.2337962962962963E-3</v>
      </c>
      <c r="F173">
        <v>29</v>
      </c>
    </row>
    <row r="174" spans="1:6">
      <c r="A174" s="1">
        <v>16</v>
      </c>
      <c r="B174" t="s">
        <v>165</v>
      </c>
      <c r="C174" t="s">
        <v>68</v>
      </c>
      <c r="D174">
        <v>2004</v>
      </c>
      <c r="E174" s="2">
        <v>6.7766203703703703E-3</v>
      </c>
      <c r="F174">
        <v>28</v>
      </c>
    </row>
    <row r="175" spans="1:6">
      <c r="A175" s="1">
        <v>17</v>
      </c>
      <c r="B175" t="s">
        <v>166</v>
      </c>
      <c r="C175" t="s">
        <v>58</v>
      </c>
      <c r="D175">
        <v>2004</v>
      </c>
      <c r="E175" s="2">
        <v>1.1005787037037036E-2</v>
      </c>
      <c r="F175">
        <v>27</v>
      </c>
    </row>
    <row r="176" spans="1:6">
      <c r="A176" s="16"/>
      <c r="E176" s="2"/>
    </row>
    <row r="177" spans="1:6">
      <c r="A177" s="4"/>
    </row>
    <row r="178" spans="1:6" ht="15">
      <c r="A178" s="4"/>
      <c r="B178" s="9" t="s">
        <v>152</v>
      </c>
      <c r="C178" t="s">
        <v>178</v>
      </c>
    </row>
    <row r="179" spans="1:6" ht="15">
      <c r="A179" s="32" t="s">
        <v>170</v>
      </c>
      <c r="B179" s="32" t="s">
        <v>0</v>
      </c>
      <c r="C179" s="32" t="s">
        <v>1</v>
      </c>
      <c r="D179" s="32" t="s">
        <v>2</v>
      </c>
      <c r="E179" s="32" t="s">
        <v>3</v>
      </c>
      <c r="F179" s="32" t="s">
        <v>4</v>
      </c>
    </row>
    <row r="180" spans="1:6">
      <c r="A180" s="1">
        <v>1</v>
      </c>
      <c r="B180" t="s">
        <v>125</v>
      </c>
      <c r="C180" t="s">
        <v>126</v>
      </c>
      <c r="D180">
        <v>2006</v>
      </c>
      <c r="E180" s="2">
        <v>2.7372685185185187E-3</v>
      </c>
      <c r="F180">
        <v>50</v>
      </c>
    </row>
    <row r="181" spans="1:6">
      <c r="A181" s="1">
        <v>2</v>
      </c>
      <c r="B181" t="s">
        <v>131</v>
      </c>
      <c r="C181" t="s">
        <v>68</v>
      </c>
      <c r="D181">
        <v>2006</v>
      </c>
      <c r="E181" s="2">
        <v>4.1840277777777778E-3</v>
      </c>
      <c r="F181">
        <v>45</v>
      </c>
    </row>
    <row r="182" spans="1:6">
      <c r="A182" s="1">
        <v>3</v>
      </c>
      <c r="B182" t="s">
        <v>220</v>
      </c>
      <c r="C182" t="s">
        <v>73</v>
      </c>
      <c r="D182">
        <v>2006</v>
      </c>
      <c r="E182" s="2">
        <v>4.2129629629629626E-3</v>
      </c>
      <c r="F182">
        <v>42</v>
      </c>
    </row>
    <row r="183" spans="1:6">
      <c r="A183" s="1">
        <v>4</v>
      </c>
      <c r="B183" t="s">
        <v>132</v>
      </c>
      <c r="C183" t="s">
        <v>133</v>
      </c>
      <c r="D183">
        <v>2006</v>
      </c>
      <c r="E183" s="2">
        <v>5.1030092592592594E-3</v>
      </c>
      <c r="F183">
        <v>40</v>
      </c>
    </row>
    <row r="184" spans="1:6">
      <c r="A184" s="1">
        <v>5</v>
      </c>
      <c r="B184" t="s">
        <v>138</v>
      </c>
      <c r="C184" t="s">
        <v>252</v>
      </c>
      <c r="D184">
        <v>2006</v>
      </c>
      <c r="E184" s="2">
        <v>6.3888888888888884E-3</v>
      </c>
      <c r="F184">
        <v>39</v>
      </c>
    </row>
    <row r="185" spans="1:6">
      <c r="A185" s="1">
        <v>6</v>
      </c>
      <c r="B185" t="s">
        <v>139</v>
      </c>
      <c r="C185" t="s">
        <v>252</v>
      </c>
      <c r="D185">
        <v>2006</v>
      </c>
      <c r="E185" s="2">
        <v>6.4189814814814812E-3</v>
      </c>
      <c r="F185">
        <v>38</v>
      </c>
    </row>
    <row r="186" spans="1:6">
      <c r="A186" s="1">
        <v>7</v>
      </c>
      <c r="B186" t="s">
        <v>141</v>
      </c>
      <c r="C186" t="s">
        <v>68</v>
      </c>
      <c r="D186">
        <v>2006</v>
      </c>
      <c r="E186" s="2">
        <v>6.587962962962963E-3</v>
      </c>
      <c r="F186">
        <v>37</v>
      </c>
    </row>
    <row r="187" spans="1:6">
      <c r="A187" s="1">
        <v>8</v>
      </c>
      <c r="B187" t="s">
        <v>144</v>
      </c>
      <c r="C187" t="s">
        <v>68</v>
      </c>
      <c r="D187">
        <v>2007</v>
      </c>
      <c r="E187" s="2">
        <v>7.1192129629629626E-3</v>
      </c>
      <c r="F187">
        <v>36</v>
      </c>
    </row>
    <row r="188" spans="1:6">
      <c r="A188" s="1">
        <v>9</v>
      </c>
      <c r="B188" t="s">
        <v>149</v>
      </c>
      <c r="C188" t="s">
        <v>252</v>
      </c>
      <c r="D188" s="3">
        <v>2006</v>
      </c>
      <c r="E188" s="2">
        <v>8.6377314814814806E-3</v>
      </c>
      <c r="F188">
        <v>35</v>
      </c>
    </row>
    <row r="189" spans="1:6">
      <c r="A189" s="1">
        <v>10</v>
      </c>
      <c r="B189" t="s">
        <v>150</v>
      </c>
      <c r="C189" t="s">
        <v>68</v>
      </c>
      <c r="D189" s="3">
        <v>2007</v>
      </c>
      <c r="E189" s="2">
        <v>8.9699074074074073E-3</v>
      </c>
      <c r="F189">
        <v>34</v>
      </c>
    </row>
    <row r="190" spans="1:6">
      <c r="A190" s="1">
        <v>11</v>
      </c>
      <c r="B190" t="s">
        <v>151</v>
      </c>
      <c r="C190" t="s">
        <v>68</v>
      </c>
      <c r="D190" s="3">
        <v>2007</v>
      </c>
      <c r="E190" s="2">
        <v>1.3060185185185183E-2</v>
      </c>
      <c r="F190">
        <v>33</v>
      </c>
    </row>
    <row r="191" spans="1:6">
      <c r="A191" s="16"/>
      <c r="D191" s="3"/>
      <c r="E191" s="2"/>
    </row>
    <row r="192" spans="1:6">
      <c r="A192" s="4"/>
    </row>
    <row r="193" spans="1:6" ht="15">
      <c r="A193" s="4"/>
      <c r="B193" s="9" t="s">
        <v>169</v>
      </c>
      <c r="C193" t="s">
        <v>178</v>
      </c>
    </row>
    <row r="194" spans="1:6" ht="15">
      <c r="A194" s="32" t="s">
        <v>170</v>
      </c>
      <c r="B194" s="32" t="s">
        <v>0</v>
      </c>
      <c r="C194" s="32" t="s">
        <v>1</v>
      </c>
      <c r="D194" s="32" t="s">
        <v>2</v>
      </c>
      <c r="E194" s="32" t="s">
        <v>3</v>
      </c>
      <c r="F194" s="32" t="s">
        <v>4</v>
      </c>
    </row>
    <row r="195" spans="1:6">
      <c r="A195" s="1">
        <v>1</v>
      </c>
      <c r="B195" t="s">
        <v>161</v>
      </c>
      <c r="C195" t="s">
        <v>68</v>
      </c>
      <c r="D195">
        <v>2006</v>
      </c>
      <c r="E195" s="2">
        <v>5.1759259259259258E-3</v>
      </c>
      <c r="F195">
        <v>50</v>
      </c>
    </row>
    <row r="196" spans="1:6">
      <c r="A196" s="4"/>
    </row>
    <row r="197" spans="1:6">
      <c r="A197" s="4"/>
    </row>
    <row r="198" spans="1:6">
      <c r="A198" s="4"/>
      <c r="C198" t="s">
        <v>171</v>
      </c>
    </row>
    <row r="199" spans="1:6">
      <c r="A199" s="4"/>
      <c r="B199" t="s">
        <v>172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06" workbookViewId="0">
      <selection activeCell="L165" sqref="L165"/>
    </sheetView>
  </sheetViews>
  <sheetFormatPr defaultRowHeight="14.25"/>
  <cols>
    <col min="1" max="1" width="4.125" customWidth="1"/>
    <col min="2" max="2" width="24.75" customWidth="1"/>
    <col min="3" max="3" width="19.375" customWidth="1"/>
  </cols>
  <sheetData>
    <row r="1" spans="1:6" ht="15.75">
      <c r="A1" s="36" t="s">
        <v>5</v>
      </c>
      <c r="B1" s="36"/>
      <c r="C1" s="36"/>
      <c r="D1" s="36"/>
      <c r="E1" s="36"/>
      <c r="F1" s="36"/>
    </row>
    <row r="2" spans="1:6">
      <c r="A2" s="37" t="s">
        <v>180</v>
      </c>
      <c r="B2" s="37"/>
      <c r="C2" s="37"/>
      <c r="D2" s="37"/>
      <c r="E2" s="37"/>
      <c r="F2" s="37"/>
    </row>
    <row r="4" spans="1:6" ht="15">
      <c r="A4" s="4"/>
      <c r="B4" s="9" t="s">
        <v>7</v>
      </c>
      <c r="C4" t="s">
        <v>218</v>
      </c>
    </row>
    <row r="5" spans="1:6" ht="15">
      <c r="A5" s="32" t="s">
        <v>170</v>
      </c>
      <c r="B5" s="32" t="s">
        <v>0</v>
      </c>
      <c r="C5" s="32" t="s">
        <v>1</v>
      </c>
      <c r="D5" s="32" t="s">
        <v>2</v>
      </c>
      <c r="E5" s="32" t="s">
        <v>3</v>
      </c>
      <c r="F5" s="32" t="s">
        <v>4</v>
      </c>
    </row>
    <row r="6" spans="1:6">
      <c r="A6" s="1">
        <v>1</v>
      </c>
      <c r="B6" t="s">
        <v>9</v>
      </c>
      <c r="C6" t="s">
        <v>8</v>
      </c>
      <c r="D6">
        <v>1999</v>
      </c>
      <c r="E6" s="2">
        <v>7.0381944444444441E-3</v>
      </c>
      <c r="F6">
        <v>50</v>
      </c>
    </row>
    <row r="7" spans="1:6">
      <c r="A7" s="1">
        <v>2</v>
      </c>
      <c r="B7" t="s">
        <v>10</v>
      </c>
      <c r="C7" t="s">
        <v>11</v>
      </c>
      <c r="D7">
        <v>1999</v>
      </c>
      <c r="E7" s="2">
        <v>7.076388888888889E-3</v>
      </c>
      <c r="F7">
        <v>45</v>
      </c>
    </row>
    <row r="8" spans="1:6">
      <c r="A8" s="1">
        <v>3</v>
      </c>
      <c r="B8" t="s">
        <v>181</v>
      </c>
      <c r="C8" t="s">
        <v>11</v>
      </c>
      <c r="D8">
        <v>1999</v>
      </c>
      <c r="E8" s="2">
        <v>1.0148148148148147E-2</v>
      </c>
      <c r="F8">
        <v>42</v>
      </c>
    </row>
    <row r="9" spans="1:6">
      <c r="A9" s="1">
        <v>4</v>
      </c>
      <c r="B9" t="s">
        <v>13</v>
      </c>
      <c r="C9" t="s">
        <v>14</v>
      </c>
      <c r="D9">
        <v>1999</v>
      </c>
      <c r="E9" s="2">
        <v>1.0731481481481481E-2</v>
      </c>
      <c r="F9">
        <v>40</v>
      </c>
    </row>
    <row r="10" spans="1:6">
      <c r="A10" s="1">
        <v>5</v>
      </c>
      <c r="B10" t="s">
        <v>182</v>
      </c>
      <c r="C10" t="s">
        <v>14</v>
      </c>
      <c r="D10">
        <v>1999</v>
      </c>
      <c r="E10" s="2">
        <v>1.0952546296296295E-2</v>
      </c>
      <c r="F10">
        <v>39</v>
      </c>
    </row>
    <row r="11" spans="1:6">
      <c r="A11" s="1">
        <v>6</v>
      </c>
      <c r="B11" t="s">
        <v>183</v>
      </c>
      <c r="C11" t="s">
        <v>11</v>
      </c>
      <c r="D11">
        <v>1999</v>
      </c>
      <c r="E11" s="2">
        <v>1.1581018518518518E-2</v>
      </c>
      <c r="F11">
        <v>38</v>
      </c>
    </row>
    <row r="12" spans="1:6">
      <c r="A12" s="1">
        <v>7</v>
      </c>
      <c r="B12" t="s">
        <v>184</v>
      </c>
      <c r="C12" t="s">
        <v>11</v>
      </c>
      <c r="D12">
        <v>1999</v>
      </c>
      <c r="E12" s="2">
        <v>1.1733796296296298E-2</v>
      </c>
      <c r="F12">
        <v>37</v>
      </c>
    </row>
    <row r="13" spans="1:6">
      <c r="A13" s="1">
        <v>8</v>
      </c>
      <c r="B13" t="s">
        <v>185</v>
      </c>
      <c r="C13" t="s">
        <v>11</v>
      </c>
      <c r="D13">
        <v>1999</v>
      </c>
      <c r="E13" s="2">
        <v>1.2037037037037035E-2</v>
      </c>
      <c r="F13">
        <v>36</v>
      </c>
    </row>
    <row r="14" spans="1:6">
      <c r="A14" s="16"/>
      <c r="E14" s="2"/>
    </row>
    <row r="15" spans="1:6">
      <c r="A15" s="1"/>
      <c r="E15" s="2"/>
    </row>
    <row r="16" spans="1:6" ht="15">
      <c r="A16" s="1"/>
      <c r="B16" s="9" t="s">
        <v>17</v>
      </c>
      <c r="C16" t="s">
        <v>218</v>
      </c>
    </row>
    <row r="17" spans="1:6" ht="15">
      <c r="A17" s="32" t="s">
        <v>170</v>
      </c>
      <c r="B17" s="32" t="s">
        <v>0</v>
      </c>
      <c r="C17" s="32" t="s">
        <v>1</v>
      </c>
      <c r="D17" s="32" t="s">
        <v>2</v>
      </c>
      <c r="E17" s="32" t="s">
        <v>3</v>
      </c>
      <c r="F17" s="32" t="s">
        <v>4</v>
      </c>
    </row>
    <row r="18" spans="1:6">
      <c r="A18" s="1">
        <v>1</v>
      </c>
      <c r="B18" t="s">
        <v>18</v>
      </c>
      <c r="C18" t="s">
        <v>8</v>
      </c>
      <c r="D18">
        <v>1999</v>
      </c>
      <c r="E18" s="2">
        <v>7.9305555555555553E-3</v>
      </c>
      <c r="F18">
        <v>50</v>
      </c>
    </row>
    <row r="19" spans="1:6">
      <c r="A19" s="1">
        <v>2</v>
      </c>
      <c r="B19" t="s">
        <v>19</v>
      </c>
      <c r="C19" t="s">
        <v>8</v>
      </c>
      <c r="D19">
        <v>1999</v>
      </c>
      <c r="E19" s="2">
        <v>9.239583333333334E-3</v>
      </c>
      <c r="F19">
        <v>45</v>
      </c>
    </row>
    <row r="20" spans="1:6">
      <c r="A20" s="1">
        <v>3</v>
      </c>
      <c r="B20" t="s">
        <v>20</v>
      </c>
      <c r="C20" t="s">
        <v>8</v>
      </c>
      <c r="D20">
        <v>1999</v>
      </c>
      <c r="E20" s="2">
        <v>9.9282407407407409E-3</v>
      </c>
      <c r="F20">
        <v>42</v>
      </c>
    </row>
    <row r="21" spans="1:6">
      <c r="A21" s="1">
        <v>4</v>
      </c>
      <c r="B21" t="s">
        <v>21</v>
      </c>
      <c r="C21" t="s">
        <v>8</v>
      </c>
      <c r="D21">
        <v>1999</v>
      </c>
      <c r="E21" s="2">
        <v>1.03125E-2</v>
      </c>
      <c r="F21">
        <v>40</v>
      </c>
    </row>
    <row r="22" spans="1:6">
      <c r="A22" s="1">
        <v>5</v>
      </c>
      <c r="B22" t="s">
        <v>186</v>
      </c>
      <c r="C22" t="s">
        <v>28</v>
      </c>
      <c r="D22">
        <v>1999</v>
      </c>
      <c r="E22" s="2">
        <v>1.3401620370370369E-2</v>
      </c>
      <c r="F22">
        <v>39</v>
      </c>
    </row>
    <row r="23" spans="1:6">
      <c r="A23" s="1">
        <v>6</v>
      </c>
      <c r="B23" t="s">
        <v>97</v>
      </c>
      <c r="C23" t="s">
        <v>11</v>
      </c>
      <c r="D23">
        <v>1999</v>
      </c>
      <c r="E23" s="2">
        <v>1.6378472222222221E-2</v>
      </c>
      <c r="F23">
        <v>38</v>
      </c>
    </row>
    <row r="24" spans="1:6">
      <c r="A24" s="1"/>
      <c r="E24" s="2"/>
    </row>
    <row r="25" spans="1:6">
      <c r="A25" s="4"/>
    </row>
    <row r="26" spans="1:6" ht="15">
      <c r="A26" s="4"/>
      <c r="B26" s="9" t="s">
        <v>272</v>
      </c>
      <c r="C26" t="s">
        <v>218</v>
      </c>
    </row>
    <row r="27" spans="1:6" ht="15">
      <c r="A27" s="32" t="s">
        <v>170</v>
      </c>
      <c r="B27" s="32" t="s">
        <v>0</v>
      </c>
      <c r="C27" s="32" t="s">
        <v>1</v>
      </c>
      <c r="D27" s="32" t="s">
        <v>2</v>
      </c>
      <c r="E27" s="32" t="s">
        <v>3</v>
      </c>
      <c r="F27" s="32" t="s">
        <v>4</v>
      </c>
    </row>
    <row r="28" spans="1:6">
      <c r="A28" s="1">
        <v>1</v>
      </c>
      <c r="B28" t="s">
        <v>25</v>
      </c>
      <c r="C28" t="s">
        <v>8</v>
      </c>
      <c r="D28">
        <v>2000</v>
      </c>
      <c r="E28" s="2">
        <v>7.9131944444444432E-3</v>
      </c>
      <c r="F28">
        <v>50</v>
      </c>
    </row>
    <row r="29" spans="1:6">
      <c r="A29" s="1">
        <v>2</v>
      </c>
      <c r="B29" t="s">
        <v>22</v>
      </c>
      <c r="C29" t="s">
        <v>23</v>
      </c>
      <c r="D29">
        <v>2000</v>
      </c>
      <c r="E29" s="2">
        <v>8.0104166666666674E-3</v>
      </c>
      <c r="F29">
        <v>45</v>
      </c>
    </row>
    <row r="30" spans="1:6">
      <c r="A30" s="16">
        <v>3</v>
      </c>
      <c r="B30" t="s">
        <v>24</v>
      </c>
      <c r="C30" t="s">
        <v>11</v>
      </c>
      <c r="D30">
        <v>2000</v>
      </c>
      <c r="E30" s="2">
        <v>8.1504629629629618E-3</v>
      </c>
      <c r="F30">
        <v>42</v>
      </c>
    </row>
    <row r="31" spans="1:6">
      <c r="A31" s="16">
        <v>4</v>
      </c>
      <c r="B31" t="s">
        <v>48</v>
      </c>
      <c r="C31" t="s">
        <v>28</v>
      </c>
      <c r="D31">
        <v>2001</v>
      </c>
      <c r="E31" s="2">
        <v>8.8749999999999992E-3</v>
      </c>
      <c r="F31">
        <v>40</v>
      </c>
    </row>
    <row r="32" spans="1:6">
      <c r="A32" s="16">
        <v>5</v>
      </c>
      <c r="B32" t="s">
        <v>50</v>
      </c>
      <c r="C32" t="s">
        <v>23</v>
      </c>
      <c r="D32">
        <v>2001</v>
      </c>
      <c r="E32" s="2">
        <v>9.0486111111111097E-3</v>
      </c>
      <c r="F32">
        <v>39</v>
      </c>
    </row>
    <row r="33" spans="1:6">
      <c r="A33" s="16">
        <v>6</v>
      </c>
      <c r="B33" t="s">
        <v>29</v>
      </c>
      <c r="C33" t="s">
        <v>11</v>
      </c>
      <c r="D33">
        <v>2000</v>
      </c>
      <c r="E33" s="2">
        <v>9.1087962962962971E-3</v>
      </c>
      <c r="F33">
        <v>38</v>
      </c>
    </row>
    <row r="34" spans="1:6">
      <c r="A34" s="16">
        <v>7</v>
      </c>
      <c r="B34" t="s">
        <v>27</v>
      </c>
      <c r="C34" t="s">
        <v>28</v>
      </c>
      <c r="D34">
        <v>2000</v>
      </c>
      <c r="E34" s="2">
        <v>9.3784722222222238E-3</v>
      </c>
      <c r="F34">
        <v>37</v>
      </c>
    </row>
    <row r="35" spans="1:6">
      <c r="A35" s="16">
        <v>8</v>
      </c>
      <c r="B35" t="s">
        <v>30</v>
      </c>
      <c r="C35" t="s">
        <v>28</v>
      </c>
      <c r="D35">
        <v>2000</v>
      </c>
      <c r="E35" s="2">
        <v>9.7731481481481489E-3</v>
      </c>
      <c r="F35">
        <v>36</v>
      </c>
    </row>
    <row r="36" spans="1:6">
      <c r="A36" s="16">
        <v>9</v>
      </c>
      <c r="B36" t="s">
        <v>26</v>
      </c>
      <c r="C36" t="s">
        <v>8</v>
      </c>
      <c r="D36">
        <v>2000</v>
      </c>
      <c r="E36" s="2">
        <v>9.9027777777777777E-3</v>
      </c>
      <c r="F36">
        <v>35</v>
      </c>
    </row>
    <row r="37" spans="1:6">
      <c r="A37" s="16">
        <v>10</v>
      </c>
      <c r="B37" t="s">
        <v>53</v>
      </c>
      <c r="C37" t="s">
        <v>14</v>
      </c>
      <c r="D37">
        <v>2001</v>
      </c>
      <c r="E37" s="2">
        <v>1.0887731481481483E-2</v>
      </c>
      <c r="F37">
        <v>34</v>
      </c>
    </row>
    <row r="38" spans="1:6">
      <c r="A38" s="16">
        <v>11</v>
      </c>
      <c r="B38" t="s">
        <v>187</v>
      </c>
      <c r="C38" t="s">
        <v>188</v>
      </c>
      <c r="D38">
        <v>2000</v>
      </c>
      <c r="E38" s="2">
        <v>1.0993055555555555E-2</v>
      </c>
      <c r="F38">
        <v>33</v>
      </c>
    </row>
    <row r="39" spans="1:6">
      <c r="A39" s="16">
        <v>12</v>
      </c>
      <c r="B39" t="s">
        <v>189</v>
      </c>
      <c r="C39" t="s">
        <v>14</v>
      </c>
      <c r="D39">
        <v>2001</v>
      </c>
      <c r="E39" s="2">
        <v>1.2143518518518519E-2</v>
      </c>
      <c r="F39">
        <v>32</v>
      </c>
    </row>
    <row r="40" spans="1:6">
      <c r="A40" s="16">
        <v>13</v>
      </c>
      <c r="B40" t="s">
        <v>56</v>
      </c>
      <c r="C40" t="s">
        <v>14</v>
      </c>
      <c r="D40">
        <v>2001</v>
      </c>
      <c r="E40" s="2">
        <v>1.2439814814814815E-2</v>
      </c>
      <c r="F40">
        <v>31</v>
      </c>
    </row>
    <row r="41" spans="1:6">
      <c r="A41" s="16">
        <v>14</v>
      </c>
      <c r="B41" t="s">
        <v>190</v>
      </c>
      <c r="C41" t="s">
        <v>14</v>
      </c>
      <c r="D41">
        <v>2001</v>
      </c>
      <c r="E41" s="2">
        <v>1.2748842592592595E-2</v>
      </c>
      <c r="F41">
        <v>30</v>
      </c>
    </row>
    <row r="44" spans="1:6" ht="15">
      <c r="A44" s="4"/>
      <c r="B44" s="9" t="s">
        <v>277</v>
      </c>
      <c r="C44" t="s">
        <v>218</v>
      </c>
    </row>
    <row r="45" spans="1:6" ht="15">
      <c r="A45" s="32" t="s">
        <v>170</v>
      </c>
      <c r="B45" s="32" t="s">
        <v>0</v>
      </c>
      <c r="C45" s="32" t="s">
        <v>1</v>
      </c>
      <c r="D45" s="32" t="s">
        <v>2</v>
      </c>
      <c r="E45" s="32" t="s">
        <v>3</v>
      </c>
      <c r="F45" s="32" t="s">
        <v>4</v>
      </c>
    </row>
    <row r="46" spans="1:6">
      <c r="A46" s="1">
        <v>1</v>
      </c>
      <c r="B46" t="s">
        <v>44</v>
      </c>
      <c r="C46" t="s">
        <v>8</v>
      </c>
      <c r="D46">
        <v>2000</v>
      </c>
      <c r="E46" s="2">
        <v>8.635416666666668E-3</v>
      </c>
      <c r="F46">
        <v>50</v>
      </c>
    </row>
    <row r="47" spans="1:6">
      <c r="A47" s="1">
        <v>2</v>
      </c>
      <c r="B47" t="s">
        <v>42</v>
      </c>
      <c r="C47" t="s">
        <v>43</v>
      </c>
      <c r="D47">
        <v>2000</v>
      </c>
      <c r="E47" s="2">
        <v>8.8182870370370377E-3</v>
      </c>
      <c r="F47">
        <v>45</v>
      </c>
    </row>
    <row r="48" spans="1:6">
      <c r="A48" s="1"/>
      <c r="B48" t="s">
        <v>63</v>
      </c>
      <c r="C48" t="s">
        <v>11</v>
      </c>
      <c r="D48">
        <v>2001</v>
      </c>
      <c r="E48" s="2">
        <v>8.8182870370370377E-3</v>
      </c>
      <c r="F48">
        <v>45</v>
      </c>
    </row>
    <row r="49" spans="1:6">
      <c r="A49" s="16">
        <v>4</v>
      </c>
      <c r="B49" t="s">
        <v>61</v>
      </c>
      <c r="C49" t="s">
        <v>11</v>
      </c>
      <c r="D49">
        <v>2001</v>
      </c>
      <c r="E49" s="2">
        <v>9.5289351851851837E-3</v>
      </c>
      <c r="F49">
        <v>40</v>
      </c>
    </row>
    <row r="50" spans="1:6">
      <c r="A50" s="16">
        <v>5</v>
      </c>
      <c r="B50" t="s">
        <v>60</v>
      </c>
      <c r="C50" t="s">
        <v>8</v>
      </c>
      <c r="D50">
        <v>2001</v>
      </c>
      <c r="E50" s="2">
        <v>9.6122685185185183E-3</v>
      </c>
      <c r="F50">
        <v>39</v>
      </c>
    </row>
    <row r="51" spans="1:6">
      <c r="A51" s="16">
        <v>6</v>
      </c>
      <c r="B51" t="s">
        <v>64</v>
      </c>
      <c r="C51" t="s">
        <v>8</v>
      </c>
      <c r="D51">
        <v>2001</v>
      </c>
      <c r="E51" s="2">
        <v>1.0728009259259258E-2</v>
      </c>
      <c r="F51">
        <v>38</v>
      </c>
    </row>
    <row r="52" spans="1:6">
      <c r="A52" s="16">
        <v>7</v>
      </c>
      <c r="B52" t="s">
        <v>45</v>
      </c>
      <c r="C52" t="s">
        <v>14</v>
      </c>
      <c r="D52">
        <v>2000</v>
      </c>
      <c r="E52" s="2">
        <v>1.2004629629629629E-2</v>
      </c>
      <c r="F52">
        <v>37</v>
      </c>
    </row>
    <row r="53" spans="1:6">
      <c r="A53" s="16">
        <v>8</v>
      </c>
      <c r="B53" t="s">
        <v>46</v>
      </c>
      <c r="C53" t="s">
        <v>14</v>
      </c>
      <c r="D53">
        <v>2000</v>
      </c>
      <c r="E53" s="2">
        <v>1.2322916666666668E-2</v>
      </c>
      <c r="F53">
        <v>36</v>
      </c>
    </row>
    <row r="54" spans="1:6">
      <c r="A54" s="16">
        <v>9</v>
      </c>
      <c r="B54" t="s">
        <v>191</v>
      </c>
      <c r="C54" t="s">
        <v>11</v>
      </c>
      <c r="D54">
        <v>2001</v>
      </c>
      <c r="E54" s="2">
        <v>1.3959490740740739E-2</v>
      </c>
      <c r="F54">
        <v>35</v>
      </c>
    </row>
    <row r="55" spans="1:6">
      <c r="A55" s="16">
        <v>10</v>
      </c>
      <c r="B55" t="s">
        <v>65</v>
      </c>
      <c r="C55" t="s">
        <v>11</v>
      </c>
      <c r="D55">
        <v>2001</v>
      </c>
      <c r="E55" s="2">
        <v>1.4030092592592592E-2</v>
      </c>
      <c r="F55">
        <v>34</v>
      </c>
    </row>
    <row r="56" spans="1:6">
      <c r="A56" s="16">
        <v>11</v>
      </c>
      <c r="B56" t="s">
        <v>192</v>
      </c>
      <c r="C56" t="s">
        <v>11</v>
      </c>
      <c r="D56">
        <v>2001</v>
      </c>
      <c r="E56" s="2">
        <v>1.4664351851851852E-2</v>
      </c>
      <c r="F56">
        <v>33</v>
      </c>
    </row>
    <row r="57" spans="1:6">
      <c r="A57" s="16">
        <v>12</v>
      </c>
      <c r="B57" t="s">
        <v>193</v>
      </c>
      <c r="C57" t="s">
        <v>28</v>
      </c>
      <c r="D57">
        <v>2001</v>
      </c>
      <c r="E57" s="2">
        <v>1.5045138888888887E-2</v>
      </c>
      <c r="F57">
        <v>32</v>
      </c>
    </row>
    <row r="58" spans="1:6">
      <c r="A58" s="16"/>
      <c r="E58" s="2"/>
    </row>
    <row r="59" spans="1:6">
      <c r="A59" s="4"/>
    </row>
    <row r="60" spans="1:6" ht="15">
      <c r="A60" s="4"/>
      <c r="B60" s="9" t="s">
        <v>273</v>
      </c>
      <c r="C60" t="s">
        <v>177</v>
      </c>
    </row>
    <row r="61" spans="1:6" ht="15">
      <c r="A61" s="32" t="s">
        <v>170</v>
      </c>
      <c r="B61" s="32" t="s">
        <v>0</v>
      </c>
      <c r="C61" s="32" t="s">
        <v>1</v>
      </c>
      <c r="D61" s="32" t="s">
        <v>2</v>
      </c>
      <c r="E61" s="32" t="s">
        <v>3</v>
      </c>
      <c r="F61" s="32" t="s">
        <v>4</v>
      </c>
    </row>
    <row r="62" spans="1:6">
      <c r="A62" s="1">
        <v>1</v>
      </c>
      <c r="B62" t="s">
        <v>67</v>
      </c>
      <c r="C62" t="s">
        <v>68</v>
      </c>
      <c r="D62">
        <v>2002</v>
      </c>
      <c r="E62" s="2">
        <v>5.4722222222222221E-3</v>
      </c>
      <c r="F62">
        <v>50</v>
      </c>
    </row>
    <row r="63" spans="1:6">
      <c r="A63" s="1">
        <v>2</v>
      </c>
      <c r="B63" t="s">
        <v>71</v>
      </c>
      <c r="C63" t="s">
        <v>252</v>
      </c>
      <c r="D63">
        <v>2002</v>
      </c>
      <c r="E63" s="2">
        <v>6.2187499999999995E-3</v>
      </c>
      <c r="F63">
        <v>45</v>
      </c>
    </row>
    <row r="64" spans="1:6">
      <c r="A64" s="16">
        <v>3</v>
      </c>
      <c r="B64" t="s">
        <v>74</v>
      </c>
      <c r="C64" t="s">
        <v>68</v>
      </c>
      <c r="D64">
        <v>2002</v>
      </c>
      <c r="E64" s="2">
        <v>6.4386574074074068E-3</v>
      </c>
      <c r="F64">
        <v>42</v>
      </c>
    </row>
    <row r="65" spans="1:6">
      <c r="A65" s="16">
        <v>4</v>
      </c>
      <c r="B65" t="s">
        <v>79</v>
      </c>
      <c r="C65" t="s">
        <v>73</v>
      </c>
      <c r="D65">
        <v>2002</v>
      </c>
      <c r="E65" s="2">
        <v>6.4756944444444436E-3</v>
      </c>
      <c r="F65">
        <v>40</v>
      </c>
    </row>
    <row r="66" spans="1:6">
      <c r="A66" s="16">
        <v>5</v>
      </c>
      <c r="B66" t="s">
        <v>103</v>
      </c>
      <c r="C66" t="s">
        <v>82</v>
      </c>
      <c r="D66">
        <v>2003</v>
      </c>
      <c r="E66" s="2">
        <v>6.5914351851851854E-3</v>
      </c>
      <c r="F66">
        <v>39</v>
      </c>
    </row>
    <row r="67" spans="1:6">
      <c r="A67" s="16">
        <v>6</v>
      </c>
      <c r="B67" t="s">
        <v>106</v>
      </c>
      <c r="C67" t="s">
        <v>68</v>
      </c>
      <c r="D67">
        <v>2003</v>
      </c>
      <c r="E67" s="2">
        <v>7.0856481481481473E-3</v>
      </c>
      <c r="F67">
        <v>38</v>
      </c>
    </row>
    <row r="68" spans="1:6">
      <c r="A68" s="16">
        <v>7</v>
      </c>
      <c r="B68" t="s">
        <v>194</v>
      </c>
      <c r="C68" t="s">
        <v>68</v>
      </c>
      <c r="D68">
        <v>2002</v>
      </c>
      <c r="E68" s="2">
        <v>7.1886574074074075E-3</v>
      </c>
      <c r="F68">
        <v>37</v>
      </c>
    </row>
    <row r="69" spans="1:6">
      <c r="A69" s="16">
        <v>8</v>
      </c>
      <c r="B69" t="s">
        <v>75</v>
      </c>
      <c r="C69" t="s">
        <v>76</v>
      </c>
      <c r="D69">
        <v>2002</v>
      </c>
      <c r="E69" s="2">
        <v>7.2268518518518515E-3</v>
      </c>
      <c r="F69">
        <v>36</v>
      </c>
    </row>
    <row r="70" spans="1:6">
      <c r="A70" s="16">
        <v>9</v>
      </c>
      <c r="B70" t="s">
        <v>77</v>
      </c>
      <c r="C70" t="s">
        <v>58</v>
      </c>
      <c r="D70">
        <v>2002</v>
      </c>
      <c r="E70" s="2">
        <v>7.4513888888888893E-3</v>
      </c>
      <c r="F70">
        <v>35</v>
      </c>
    </row>
    <row r="71" spans="1:6">
      <c r="A71" s="16">
        <v>10</v>
      </c>
      <c r="B71" t="s">
        <v>109</v>
      </c>
      <c r="C71" t="s">
        <v>68</v>
      </c>
      <c r="D71">
        <v>2003</v>
      </c>
      <c r="E71" s="2">
        <v>7.658564814814816E-3</v>
      </c>
      <c r="F71">
        <v>34</v>
      </c>
    </row>
    <row r="72" spans="1:6">
      <c r="A72" s="16">
        <v>11</v>
      </c>
      <c r="B72" t="s">
        <v>105</v>
      </c>
      <c r="C72" t="s">
        <v>70</v>
      </c>
      <c r="D72">
        <v>2003</v>
      </c>
      <c r="E72" s="2">
        <v>7.8229166666666673E-3</v>
      </c>
      <c r="F72">
        <v>33</v>
      </c>
    </row>
    <row r="73" spans="1:6">
      <c r="A73" s="16">
        <v>12</v>
      </c>
      <c r="B73" t="s">
        <v>114</v>
      </c>
      <c r="C73" t="s">
        <v>68</v>
      </c>
      <c r="D73">
        <v>2003</v>
      </c>
      <c r="E73" s="2">
        <v>7.9803240740740754E-3</v>
      </c>
      <c r="F73">
        <v>32</v>
      </c>
    </row>
    <row r="74" spans="1:6">
      <c r="A74" s="16">
        <v>13</v>
      </c>
      <c r="B74" t="s">
        <v>80</v>
      </c>
      <c r="C74" t="s">
        <v>70</v>
      </c>
      <c r="D74">
        <v>2002</v>
      </c>
      <c r="E74" s="2">
        <v>8.099537037037037E-3</v>
      </c>
      <c r="F74">
        <v>31</v>
      </c>
    </row>
    <row r="75" spans="1:6">
      <c r="A75" s="16">
        <v>14</v>
      </c>
      <c r="B75" t="s">
        <v>86</v>
      </c>
      <c r="C75" t="s">
        <v>73</v>
      </c>
      <c r="D75">
        <v>2002</v>
      </c>
      <c r="E75" s="2">
        <v>8.3668981481481493E-3</v>
      </c>
      <c r="F75">
        <v>30</v>
      </c>
    </row>
    <row r="76" spans="1:6">
      <c r="A76" s="16">
        <v>15</v>
      </c>
      <c r="B76" t="s">
        <v>195</v>
      </c>
      <c r="C76" t="s">
        <v>196</v>
      </c>
      <c r="D76">
        <v>2002</v>
      </c>
      <c r="E76" s="2">
        <v>8.4398148148148149E-3</v>
      </c>
      <c r="F76">
        <v>29</v>
      </c>
    </row>
    <row r="77" spans="1:6">
      <c r="A77" s="16">
        <v>16</v>
      </c>
      <c r="B77" t="s">
        <v>197</v>
      </c>
      <c r="C77" t="s">
        <v>198</v>
      </c>
      <c r="D77">
        <v>2002</v>
      </c>
      <c r="E77" s="2">
        <v>8.4409722222222212E-3</v>
      </c>
      <c r="F77">
        <v>28</v>
      </c>
    </row>
    <row r="78" spans="1:6">
      <c r="A78" s="16">
        <v>17</v>
      </c>
      <c r="B78" t="s">
        <v>199</v>
      </c>
      <c r="C78" t="s">
        <v>198</v>
      </c>
      <c r="D78">
        <v>2002</v>
      </c>
      <c r="E78" s="2">
        <v>8.4745370370370374E-3</v>
      </c>
      <c r="F78">
        <v>27</v>
      </c>
    </row>
    <row r="79" spans="1:6">
      <c r="A79" s="16">
        <v>18</v>
      </c>
      <c r="B79" t="s">
        <v>107</v>
      </c>
      <c r="C79" t="s">
        <v>68</v>
      </c>
      <c r="D79">
        <v>2003</v>
      </c>
      <c r="E79" s="2">
        <v>8.5787037037037047E-3</v>
      </c>
      <c r="F79">
        <v>26</v>
      </c>
    </row>
    <row r="80" spans="1:6">
      <c r="A80" s="16">
        <v>19</v>
      </c>
      <c r="B80" t="s">
        <v>108</v>
      </c>
      <c r="C80" t="s">
        <v>82</v>
      </c>
      <c r="D80">
        <v>2003</v>
      </c>
      <c r="E80" s="2">
        <v>8.6782407407407398E-3</v>
      </c>
      <c r="F80">
        <v>25</v>
      </c>
    </row>
    <row r="81" spans="1:6">
      <c r="A81" s="16">
        <v>20</v>
      </c>
      <c r="B81" t="s">
        <v>81</v>
      </c>
      <c r="C81" t="s">
        <v>82</v>
      </c>
      <c r="D81">
        <v>2002</v>
      </c>
      <c r="E81" s="2">
        <v>8.7384259259259255E-3</v>
      </c>
      <c r="F81">
        <v>24</v>
      </c>
    </row>
    <row r="82" spans="1:6">
      <c r="A82" s="16">
        <v>21</v>
      </c>
      <c r="B82" t="s">
        <v>200</v>
      </c>
      <c r="C82" t="s">
        <v>198</v>
      </c>
      <c r="D82">
        <v>2002</v>
      </c>
      <c r="E82" s="2">
        <v>9.1956018518518524E-3</v>
      </c>
      <c r="F82">
        <v>23</v>
      </c>
    </row>
    <row r="83" spans="1:6">
      <c r="A83" s="16">
        <v>22</v>
      </c>
      <c r="B83" t="s">
        <v>84</v>
      </c>
      <c r="C83" t="s">
        <v>73</v>
      </c>
      <c r="D83">
        <v>2002</v>
      </c>
      <c r="E83" s="2">
        <v>9.3807870370370364E-3</v>
      </c>
      <c r="F83">
        <v>22</v>
      </c>
    </row>
    <row r="84" spans="1:6">
      <c r="A84" s="16">
        <v>23</v>
      </c>
      <c r="B84" t="s">
        <v>201</v>
      </c>
      <c r="C84" t="s">
        <v>73</v>
      </c>
      <c r="D84">
        <v>2002</v>
      </c>
      <c r="E84" s="2">
        <v>9.7291666666666655E-3</v>
      </c>
      <c r="F84">
        <v>21</v>
      </c>
    </row>
    <row r="85" spans="1:6">
      <c r="A85" s="16">
        <v>24</v>
      </c>
      <c r="B85" t="s">
        <v>110</v>
      </c>
      <c r="C85" t="s">
        <v>73</v>
      </c>
      <c r="D85">
        <v>2003</v>
      </c>
      <c r="E85" s="2">
        <v>1.0753472222222222E-2</v>
      </c>
      <c r="F85">
        <v>20</v>
      </c>
    </row>
    <row r="86" spans="1:6">
      <c r="A86" s="16">
        <v>25</v>
      </c>
      <c r="B86" t="s">
        <v>111</v>
      </c>
      <c r="C86" t="s">
        <v>73</v>
      </c>
      <c r="D86">
        <v>2003</v>
      </c>
      <c r="E86" s="2">
        <v>1.1900462962962962E-2</v>
      </c>
      <c r="F86">
        <v>19</v>
      </c>
    </row>
    <row r="87" spans="1:6">
      <c r="A87" s="16">
        <v>26</v>
      </c>
      <c r="B87" t="s">
        <v>112</v>
      </c>
      <c r="C87" t="s">
        <v>73</v>
      </c>
      <c r="D87">
        <v>2003</v>
      </c>
      <c r="E87" s="2">
        <v>1.2001157407407407E-2</v>
      </c>
      <c r="F87">
        <v>18</v>
      </c>
    </row>
    <row r="88" spans="1:6">
      <c r="A88" s="16"/>
      <c r="E88" s="2"/>
    </row>
    <row r="90" spans="1:6" ht="15">
      <c r="A90" s="4"/>
      <c r="B90" s="9" t="s">
        <v>274</v>
      </c>
      <c r="C90" t="s">
        <v>177</v>
      </c>
    </row>
    <row r="91" spans="1:6" ht="15">
      <c r="A91" s="32" t="s">
        <v>170</v>
      </c>
      <c r="B91" s="32" t="s">
        <v>0</v>
      </c>
      <c r="C91" s="32" t="s">
        <v>1</v>
      </c>
      <c r="D91" s="32" t="s">
        <v>2</v>
      </c>
      <c r="E91" s="32" t="s">
        <v>3</v>
      </c>
      <c r="F91" s="32" t="s">
        <v>4</v>
      </c>
    </row>
    <row r="92" spans="1:6">
      <c r="A92" s="1">
        <v>1</v>
      </c>
      <c r="B92" t="s">
        <v>239</v>
      </c>
      <c r="C92" t="s">
        <v>89</v>
      </c>
      <c r="D92">
        <v>2002</v>
      </c>
      <c r="E92" s="2">
        <v>5.8912037037037032E-3</v>
      </c>
      <c r="F92">
        <v>50</v>
      </c>
    </row>
    <row r="93" spans="1:6">
      <c r="A93" s="1">
        <v>2</v>
      </c>
      <c r="B93" t="s">
        <v>116</v>
      </c>
      <c r="C93" t="s">
        <v>68</v>
      </c>
      <c r="D93">
        <v>2003</v>
      </c>
      <c r="E93" s="2">
        <v>6.1307870370370362E-3</v>
      </c>
      <c r="F93">
        <v>45</v>
      </c>
    </row>
    <row r="94" spans="1:6">
      <c r="A94" s="1">
        <v>3</v>
      </c>
      <c r="B94" t="s">
        <v>90</v>
      </c>
      <c r="C94" t="s">
        <v>91</v>
      </c>
      <c r="D94">
        <v>2002</v>
      </c>
      <c r="E94" s="2">
        <v>6.5972222222222222E-3</v>
      </c>
      <c r="F94">
        <v>42</v>
      </c>
    </row>
    <row r="95" spans="1:6">
      <c r="A95" s="16">
        <v>4</v>
      </c>
      <c r="B95" t="s">
        <v>117</v>
      </c>
      <c r="C95" t="s">
        <v>68</v>
      </c>
      <c r="D95">
        <v>2003</v>
      </c>
      <c r="E95" s="2">
        <v>6.7754629629629623E-3</v>
      </c>
      <c r="F95">
        <v>40</v>
      </c>
    </row>
    <row r="96" spans="1:6">
      <c r="A96" s="16">
        <v>5</v>
      </c>
      <c r="B96" t="s">
        <v>118</v>
      </c>
      <c r="C96" t="s">
        <v>252</v>
      </c>
      <c r="D96">
        <v>2003</v>
      </c>
      <c r="E96" s="2">
        <v>7.8113425925925919E-3</v>
      </c>
      <c r="F96">
        <v>39</v>
      </c>
    </row>
    <row r="97" spans="1:6">
      <c r="A97" s="16">
        <v>6</v>
      </c>
      <c r="B97" t="s">
        <v>119</v>
      </c>
      <c r="C97" t="s">
        <v>68</v>
      </c>
      <c r="D97">
        <v>2003</v>
      </c>
      <c r="E97" s="2">
        <v>8.0034722222222226E-3</v>
      </c>
      <c r="F97">
        <v>38</v>
      </c>
    </row>
    <row r="98" spans="1:6">
      <c r="A98" s="16">
        <v>7</v>
      </c>
      <c r="B98" t="s">
        <v>92</v>
      </c>
      <c r="C98" t="s">
        <v>70</v>
      </c>
      <c r="D98">
        <v>2002</v>
      </c>
      <c r="E98" s="2">
        <v>8.0671296296296307E-3</v>
      </c>
      <c r="F98">
        <v>37</v>
      </c>
    </row>
    <row r="99" spans="1:6">
      <c r="A99" s="16">
        <v>8</v>
      </c>
      <c r="B99" t="s">
        <v>97</v>
      </c>
      <c r="C99" t="s">
        <v>68</v>
      </c>
      <c r="D99">
        <v>2002</v>
      </c>
      <c r="E99" s="2">
        <v>8.0821759259259267E-3</v>
      </c>
      <c r="F99">
        <v>36</v>
      </c>
    </row>
    <row r="100" spans="1:6">
      <c r="A100" s="16">
        <v>9</v>
      </c>
      <c r="B100" t="s">
        <v>93</v>
      </c>
      <c r="C100" t="s">
        <v>82</v>
      </c>
      <c r="D100">
        <v>2002</v>
      </c>
      <c r="E100" s="2">
        <v>8.4837962962962966E-3</v>
      </c>
      <c r="F100">
        <v>35</v>
      </c>
    </row>
    <row r="101" spans="1:6">
      <c r="A101" s="16">
        <v>10</v>
      </c>
      <c r="B101" t="s">
        <v>120</v>
      </c>
      <c r="C101" t="s">
        <v>58</v>
      </c>
      <c r="D101">
        <v>2003</v>
      </c>
      <c r="E101" s="2">
        <v>8.5590277777777782E-3</v>
      </c>
      <c r="F101">
        <v>34</v>
      </c>
    </row>
    <row r="102" spans="1:6">
      <c r="A102" s="16">
        <v>11</v>
      </c>
      <c r="B102" t="s">
        <v>94</v>
      </c>
      <c r="C102" t="s">
        <v>82</v>
      </c>
      <c r="D102">
        <v>2002</v>
      </c>
      <c r="E102" s="2">
        <v>8.7962962962962968E-3</v>
      </c>
      <c r="F102">
        <v>33</v>
      </c>
    </row>
    <row r="103" spans="1:6">
      <c r="A103" s="16">
        <v>12</v>
      </c>
      <c r="B103" t="s">
        <v>95</v>
      </c>
      <c r="C103" t="s">
        <v>82</v>
      </c>
      <c r="D103">
        <v>2002</v>
      </c>
      <c r="E103" s="2">
        <v>9.0787037037037051E-3</v>
      </c>
      <c r="F103">
        <v>32</v>
      </c>
    </row>
    <row r="104" spans="1:6">
      <c r="A104" s="16">
        <v>13</v>
      </c>
      <c r="B104" t="s">
        <v>204</v>
      </c>
      <c r="C104" t="s">
        <v>198</v>
      </c>
      <c r="D104">
        <v>2003</v>
      </c>
      <c r="E104" s="2">
        <v>9.510416666666667E-3</v>
      </c>
      <c r="F104">
        <v>31</v>
      </c>
    </row>
    <row r="105" spans="1:6">
      <c r="A105" s="16">
        <v>14</v>
      </c>
      <c r="B105" t="s">
        <v>121</v>
      </c>
      <c r="C105" t="s">
        <v>58</v>
      </c>
      <c r="D105">
        <v>2003</v>
      </c>
      <c r="E105" s="2">
        <v>9.6087962962962958E-3</v>
      </c>
      <c r="F105">
        <v>30</v>
      </c>
    </row>
    <row r="106" spans="1:6">
      <c r="A106" s="16">
        <v>15</v>
      </c>
      <c r="B106" t="s">
        <v>100</v>
      </c>
      <c r="C106" t="s">
        <v>68</v>
      </c>
      <c r="D106">
        <v>2002</v>
      </c>
      <c r="E106" s="2">
        <v>9.6956018518518511E-3</v>
      </c>
      <c r="F106">
        <v>29</v>
      </c>
    </row>
    <row r="107" spans="1:6">
      <c r="A107" s="16">
        <v>16</v>
      </c>
      <c r="B107" t="s">
        <v>205</v>
      </c>
      <c r="C107" t="s">
        <v>58</v>
      </c>
      <c r="D107">
        <v>2003</v>
      </c>
      <c r="E107" s="2">
        <v>9.7418981481481488E-3</v>
      </c>
      <c r="F107">
        <v>28</v>
      </c>
    </row>
    <row r="108" spans="1:6">
      <c r="A108" s="16">
        <v>17</v>
      </c>
      <c r="B108" t="s">
        <v>96</v>
      </c>
      <c r="C108" t="s">
        <v>82</v>
      </c>
      <c r="D108">
        <v>2002</v>
      </c>
      <c r="E108" s="2">
        <v>9.7881944444444448E-3</v>
      </c>
      <c r="F108">
        <v>27</v>
      </c>
    </row>
    <row r="109" spans="1:6">
      <c r="A109" s="16">
        <v>18</v>
      </c>
      <c r="B109" t="s">
        <v>202</v>
      </c>
      <c r="C109" t="s">
        <v>82</v>
      </c>
      <c r="D109">
        <v>2002</v>
      </c>
      <c r="E109" s="2">
        <v>9.8750000000000001E-3</v>
      </c>
      <c r="F109">
        <v>26</v>
      </c>
    </row>
    <row r="110" spans="1:6">
      <c r="A110" s="16">
        <v>19</v>
      </c>
      <c r="B110" t="s">
        <v>206</v>
      </c>
      <c r="C110" t="s">
        <v>68</v>
      </c>
      <c r="D110">
        <v>2003</v>
      </c>
      <c r="E110" s="2">
        <v>1.1462962962962965E-2</v>
      </c>
      <c r="F110">
        <v>25</v>
      </c>
    </row>
    <row r="111" spans="1:6">
      <c r="A111" s="16">
        <v>20</v>
      </c>
      <c r="B111" t="s">
        <v>203</v>
      </c>
      <c r="C111" t="s">
        <v>68</v>
      </c>
      <c r="D111">
        <v>2002</v>
      </c>
      <c r="E111" s="2">
        <v>1.5167824074074071E-2</v>
      </c>
      <c r="F111">
        <v>24</v>
      </c>
    </row>
    <row r="112" spans="1:6">
      <c r="A112" s="16"/>
      <c r="E112" s="2"/>
    </row>
    <row r="113" spans="1:6">
      <c r="A113" s="4"/>
    </row>
    <row r="114" spans="1:6" ht="15">
      <c r="A114" s="4"/>
      <c r="B114" s="9" t="s">
        <v>275</v>
      </c>
      <c r="C114" t="s">
        <v>178</v>
      </c>
    </row>
    <row r="115" spans="1:6" ht="15">
      <c r="A115" s="32" t="s">
        <v>170</v>
      </c>
      <c r="B115" s="32" t="s">
        <v>0</v>
      </c>
      <c r="C115" s="32" t="s">
        <v>1</v>
      </c>
      <c r="D115" s="32" t="s">
        <v>2</v>
      </c>
      <c r="E115" s="32" t="s">
        <v>3</v>
      </c>
      <c r="F115" s="32" t="s">
        <v>4</v>
      </c>
    </row>
    <row r="116" spans="1:6">
      <c r="A116" s="1">
        <v>1</v>
      </c>
      <c r="B116" t="s">
        <v>207</v>
      </c>
      <c r="C116" t="s">
        <v>198</v>
      </c>
      <c r="D116" s="3">
        <v>2005</v>
      </c>
      <c r="E116" s="2">
        <v>3.8136574074074075E-3</v>
      </c>
      <c r="F116" s="3">
        <v>50</v>
      </c>
    </row>
    <row r="117" spans="1:6">
      <c r="A117" s="1">
        <v>2</v>
      </c>
      <c r="B117" t="s">
        <v>127</v>
      </c>
      <c r="C117" t="s">
        <v>70</v>
      </c>
      <c r="D117">
        <v>2004</v>
      </c>
      <c r="E117" s="2">
        <v>3.9050925925925924E-3</v>
      </c>
      <c r="F117">
        <v>45</v>
      </c>
    </row>
    <row r="118" spans="1:6">
      <c r="A118" s="1">
        <v>3</v>
      </c>
      <c r="B118" t="s">
        <v>208</v>
      </c>
      <c r="C118" t="s">
        <v>198</v>
      </c>
      <c r="D118" s="3">
        <v>2004</v>
      </c>
      <c r="E118" s="2">
        <v>3.9884259259259256E-3</v>
      </c>
      <c r="F118" s="3">
        <v>42</v>
      </c>
    </row>
    <row r="119" spans="1:6">
      <c r="A119" s="1">
        <v>4</v>
      </c>
      <c r="B119" t="s">
        <v>128</v>
      </c>
      <c r="C119" t="s">
        <v>91</v>
      </c>
      <c r="D119">
        <v>2004</v>
      </c>
      <c r="E119" s="2">
        <v>3.9918981481481481E-3</v>
      </c>
      <c r="F119" s="3">
        <v>40</v>
      </c>
    </row>
    <row r="120" spans="1:6">
      <c r="A120" s="1">
        <v>5</v>
      </c>
      <c r="B120" t="s">
        <v>130</v>
      </c>
      <c r="C120" t="s">
        <v>73</v>
      </c>
      <c r="D120">
        <v>2004</v>
      </c>
      <c r="E120" s="2">
        <v>4.0960648148148154E-3</v>
      </c>
      <c r="F120" s="3">
        <v>39</v>
      </c>
    </row>
    <row r="121" spans="1:6">
      <c r="A121" s="1">
        <v>6</v>
      </c>
      <c r="B121" t="s">
        <v>129</v>
      </c>
      <c r="C121" t="s">
        <v>70</v>
      </c>
      <c r="D121">
        <v>2004</v>
      </c>
      <c r="E121" s="2">
        <v>4.1875000000000002E-3</v>
      </c>
      <c r="F121" s="3">
        <v>38</v>
      </c>
    </row>
    <row r="122" spans="1:6">
      <c r="A122" s="1">
        <v>7</v>
      </c>
      <c r="B122" t="s">
        <v>209</v>
      </c>
      <c r="C122" t="s">
        <v>76</v>
      </c>
      <c r="D122" s="3">
        <v>2004</v>
      </c>
      <c r="E122" s="2">
        <v>4.7523148148148151E-3</v>
      </c>
      <c r="F122" s="3">
        <v>37</v>
      </c>
    </row>
    <row r="123" spans="1:6">
      <c r="A123" s="1">
        <v>8</v>
      </c>
      <c r="B123" t="s">
        <v>136</v>
      </c>
      <c r="C123" t="s">
        <v>73</v>
      </c>
      <c r="D123">
        <v>2005</v>
      </c>
      <c r="E123" s="2">
        <v>4.84375E-3</v>
      </c>
      <c r="F123" s="3">
        <v>36</v>
      </c>
    </row>
    <row r="124" spans="1:6">
      <c r="A124" s="1">
        <v>9</v>
      </c>
      <c r="B124" t="s">
        <v>143</v>
      </c>
      <c r="C124" t="s">
        <v>68</v>
      </c>
      <c r="D124">
        <v>2005</v>
      </c>
      <c r="E124" s="2">
        <v>5.053240740740741E-3</v>
      </c>
      <c r="F124" s="3">
        <v>35</v>
      </c>
    </row>
    <row r="125" spans="1:6">
      <c r="A125" s="1">
        <v>10</v>
      </c>
      <c r="B125" t="s">
        <v>137</v>
      </c>
      <c r="C125" t="s">
        <v>68</v>
      </c>
      <c r="D125">
        <v>2004</v>
      </c>
      <c r="E125" s="2">
        <v>5.0833333333333338E-3</v>
      </c>
      <c r="F125" s="3">
        <v>34</v>
      </c>
    </row>
    <row r="126" spans="1:6">
      <c r="A126" s="1">
        <v>11</v>
      </c>
      <c r="B126" t="s">
        <v>145</v>
      </c>
      <c r="C126" t="s">
        <v>68</v>
      </c>
      <c r="D126">
        <v>2004</v>
      </c>
      <c r="E126" s="2">
        <v>5.1944444444444451E-3</v>
      </c>
      <c r="F126" s="3">
        <v>33</v>
      </c>
    </row>
    <row r="127" spans="1:6">
      <c r="A127" s="1">
        <v>12</v>
      </c>
      <c r="B127" t="s">
        <v>134</v>
      </c>
      <c r="C127" t="s">
        <v>73</v>
      </c>
      <c r="D127">
        <v>2004</v>
      </c>
      <c r="E127" s="2">
        <v>5.2800925925925932E-3</v>
      </c>
      <c r="F127" s="3">
        <v>32</v>
      </c>
    </row>
    <row r="128" spans="1:6">
      <c r="A128" s="1">
        <v>13</v>
      </c>
      <c r="B128" t="s">
        <v>135</v>
      </c>
      <c r="C128" t="s">
        <v>73</v>
      </c>
      <c r="D128">
        <v>2005</v>
      </c>
      <c r="E128" s="2">
        <v>6.1412037037037043E-3</v>
      </c>
      <c r="F128" s="3">
        <v>31</v>
      </c>
    </row>
    <row r="129" spans="1:6">
      <c r="A129" s="16"/>
      <c r="E129" s="2"/>
      <c r="F129" s="3"/>
    </row>
    <row r="130" spans="1:6">
      <c r="A130" s="4"/>
    </row>
    <row r="131" spans="1:6" ht="15">
      <c r="A131" s="4"/>
      <c r="B131" s="9" t="s">
        <v>276</v>
      </c>
      <c r="C131" t="s">
        <v>219</v>
      </c>
    </row>
    <row r="132" spans="1:6" ht="15">
      <c r="A132" s="32" t="s">
        <v>170</v>
      </c>
      <c r="B132" s="32" t="s">
        <v>0</v>
      </c>
      <c r="C132" s="32" t="s">
        <v>1</v>
      </c>
      <c r="D132" s="32" t="s">
        <v>2</v>
      </c>
      <c r="E132" s="32" t="s">
        <v>3</v>
      </c>
      <c r="F132" s="32" t="s">
        <v>4</v>
      </c>
    </row>
    <row r="133" spans="1:6">
      <c r="A133" s="1">
        <v>1</v>
      </c>
      <c r="B133" t="s">
        <v>245</v>
      </c>
      <c r="C133" t="s">
        <v>89</v>
      </c>
      <c r="D133">
        <v>2004</v>
      </c>
      <c r="E133" s="2">
        <v>3.2442129629629631E-3</v>
      </c>
      <c r="F133">
        <v>50</v>
      </c>
    </row>
    <row r="134" spans="1:6">
      <c r="A134" s="1">
        <v>2</v>
      </c>
      <c r="B134" t="s">
        <v>154</v>
      </c>
      <c r="C134" t="s">
        <v>68</v>
      </c>
      <c r="D134">
        <v>2004</v>
      </c>
      <c r="E134" s="2">
        <v>3.7488425925925922E-3</v>
      </c>
      <c r="F134">
        <v>45</v>
      </c>
    </row>
    <row r="135" spans="1:6">
      <c r="A135" s="1">
        <v>3</v>
      </c>
      <c r="B135" t="s">
        <v>156</v>
      </c>
      <c r="C135" t="s">
        <v>73</v>
      </c>
      <c r="D135">
        <v>2004</v>
      </c>
      <c r="E135" s="2">
        <v>3.9479166666666673E-3</v>
      </c>
      <c r="F135">
        <v>42</v>
      </c>
    </row>
    <row r="136" spans="1:6">
      <c r="A136" s="1">
        <v>4</v>
      </c>
      <c r="B136" t="s">
        <v>160</v>
      </c>
      <c r="C136" t="s">
        <v>68</v>
      </c>
      <c r="D136">
        <v>2004</v>
      </c>
      <c r="E136" s="2">
        <v>4.099537037037037E-3</v>
      </c>
      <c r="F136">
        <v>40</v>
      </c>
    </row>
    <row r="137" spans="1:6">
      <c r="A137" s="1">
        <v>5</v>
      </c>
      <c r="B137" t="s">
        <v>153</v>
      </c>
      <c r="C137" t="s">
        <v>91</v>
      </c>
      <c r="D137">
        <v>2004</v>
      </c>
      <c r="E137" s="2">
        <v>4.1493055555555554E-3</v>
      </c>
      <c r="F137">
        <v>39</v>
      </c>
    </row>
    <row r="138" spans="1:6">
      <c r="A138" s="1">
        <v>6</v>
      </c>
      <c r="B138" t="s">
        <v>158</v>
      </c>
      <c r="C138" t="s">
        <v>252</v>
      </c>
      <c r="D138">
        <v>2004</v>
      </c>
      <c r="E138" s="2">
        <v>4.363425925925926E-3</v>
      </c>
      <c r="F138">
        <v>38</v>
      </c>
    </row>
    <row r="139" spans="1:6">
      <c r="A139" s="1">
        <v>7</v>
      </c>
      <c r="B139" t="s">
        <v>210</v>
      </c>
      <c r="C139" t="s">
        <v>68</v>
      </c>
      <c r="D139">
        <v>2005</v>
      </c>
      <c r="E139" s="2">
        <v>4.4814814814814813E-3</v>
      </c>
      <c r="F139">
        <v>37</v>
      </c>
    </row>
    <row r="140" spans="1:6">
      <c r="A140" s="1">
        <v>8</v>
      </c>
      <c r="B140" t="s">
        <v>167</v>
      </c>
      <c r="C140" t="s">
        <v>68</v>
      </c>
      <c r="D140">
        <v>2004</v>
      </c>
      <c r="E140" s="2">
        <v>4.6203703703703702E-3</v>
      </c>
      <c r="F140">
        <v>36</v>
      </c>
    </row>
    <row r="141" spans="1:6">
      <c r="A141" s="1">
        <v>9</v>
      </c>
      <c r="B141" t="s">
        <v>165</v>
      </c>
      <c r="C141" t="s">
        <v>68</v>
      </c>
      <c r="D141">
        <v>2004</v>
      </c>
      <c r="E141" s="2">
        <v>4.6238425925925926E-3</v>
      </c>
      <c r="F141">
        <v>35</v>
      </c>
    </row>
    <row r="142" spans="1:6">
      <c r="A142" s="1">
        <v>10</v>
      </c>
      <c r="B142" t="s">
        <v>155</v>
      </c>
      <c r="C142" t="s">
        <v>70</v>
      </c>
      <c r="D142">
        <v>2005</v>
      </c>
      <c r="E142" s="2">
        <v>4.7002314814814814E-3</v>
      </c>
      <c r="F142">
        <v>34</v>
      </c>
    </row>
    <row r="143" spans="1:6">
      <c r="A143" s="1">
        <v>11</v>
      </c>
      <c r="B143" t="s">
        <v>159</v>
      </c>
      <c r="C143" t="s">
        <v>73</v>
      </c>
      <c r="D143">
        <v>2005</v>
      </c>
      <c r="E143" s="2">
        <v>4.7916666666666672E-3</v>
      </c>
      <c r="F143">
        <v>33</v>
      </c>
    </row>
    <row r="144" spans="1:6">
      <c r="A144" s="1">
        <v>12</v>
      </c>
      <c r="B144" t="s">
        <v>211</v>
      </c>
      <c r="C144" t="s">
        <v>82</v>
      </c>
      <c r="D144">
        <v>2005</v>
      </c>
      <c r="E144" s="2">
        <v>5.1412037037037043E-3</v>
      </c>
      <c r="F144">
        <v>32</v>
      </c>
    </row>
    <row r="145" spans="1:6">
      <c r="A145" s="1">
        <v>13</v>
      </c>
      <c r="B145" t="s">
        <v>162</v>
      </c>
      <c r="C145" t="s">
        <v>70</v>
      </c>
      <c r="D145">
        <v>2005</v>
      </c>
      <c r="E145" s="2">
        <v>5.192129629629629E-3</v>
      </c>
      <c r="F145">
        <v>31</v>
      </c>
    </row>
    <row r="146" spans="1:6">
      <c r="A146" s="1">
        <v>14</v>
      </c>
      <c r="B146" t="s">
        <v>212</v>
      </c>
      <c r="C146" t="s">
        <v>68</v>
      </c>
      <c r="D146">
        <v>2005</v>
      </c>
      <c r="E146" s="2">
        <v>6.2870370370370363E-3</v>
      </c>
      <c r="F146">
        <v>30</v>
      </c>
    </row>
    <row r="147" spans="1:6">
      <c r="A147" s="1">
        <v>15</v>
      </c>
      <c r="B147" t="s">
        <v>213</v>
      </c>
      <c r="C147" t="s">
        <v>73</v>
      </c>
      <c r="D147">
        <v>2005</v>
      </c>
      <c r="E147" s="2">
        <v>6.618055555555555E-3</v>
      </c>
      <c r="F147">
        <v>29</v>
      </c>
    </row>
    <row r="148" spans="1:6">
      <c r="A148" s="1">
        <v>16</v>
      </c>
      <c r="B148" t="s">
        <v>214</v>
      </c>
      <c r="C148" t="s">
        <v>58</v>
      </c>
      <c r="D148">
        <v>2004</v>
      </c>
      <c r="E148" s="2">
        <v>6.7372685185185183E-3</v>
      </c>
      <c r="F148">
        <v>28</v>
      </c>
    </row>
    <row r="149" spans="1:6">
      <c r="A149" s="1">
        <v>17</v>
      </c>
      <c r="B149" t="s">
        <v>215</v>
      </c>
      <c r="C149" t="s">
        <v>68</v>
      </c>
      <c r="D149">
        <v>2005</v>
      </c>
      <c r="E149" s="2">
        <v>6.8495370370370368E-3</v>
      </c>
      <c r="F149">
        <v>27</v>
      </c>
    </row>
    <row r="150" spans="1:6">
      <c r="A150" s="16"/>
      <c r="E150" s="2"/>
    </row>
    <row r="151" spans="1:6">
      <c r="A151" s="4"/>
    </row>
    <row r="152" spans="1:6" ht="15">
      <c r="A152" s="4"/>
      <c r="B152" s="9" t="s">
        <v>152</v>
      </c>
      <c r="C152" t="s">
        <v>219</v>
      </c>
    </row>
    <row r="153" spans="1:6" ht="15">
      <c r="A153" s="32" t="s">
        <v>170</v>
      </c>
      <c r="B153" s="32" t="s">
        <v>0</v>
      </c>
      <c r="C153" s="32" t="s">
        <v>1</v>
      </c>
      <c r="D153" s="32" t="s">
        <v>2</v>
      </c>
      <c r="E153" s="32" t="s">
        <v>3</v>
      </c>
      <c r="F153" s="32" t="s">
        <v>4</v>
      </c>
    </row>
    <row r="154" spans="1:6">
      <c r="A154" s="1">
        <v>1</v>
      </c>
      <c r="B154" t="s">
        <v>131</v>
      </c>
      <c r="C154" t="s">
        <v>68</v>
      </c>
      <c r="D154">
        <v>2006</v>
      </c>
      <c r="E154" s="2">
        <v>4.2141203703703707E-3</v>
      </c>
      <c r="F154">
        <v>50</v>
      </c>
    </row>
    <row r="155" spans="1:6">
      <c r="A155" s="1">
        <v>2</v>
      </c>
      <c r="B155" t="s">
        <v>220</v>
      </c>
      <c r="C155" t="s">
        <v>73</v>
      </c>
      <c r="D155">
        <v>2006</v>
      </c>
      <c r="E155" s="2">
        <v>4.6134259259259262E-3</v>
      </c>
      <c r="F155">
        <v>45</v>
      </c>
    </row>
    <row r="156" spans="1:6">
      <c r="A156" s="1">
        <v>3</v>
      </c>
      <c r="B156" t="s">
        <v>141</v>
      </c>
      <c r="C156" t="s">
        <v>68</v>
      </c>
      <c r="D156">
        <v>2006</v>
      </c>
      <c r="E156" s="2">
        <v>5.4224537037037036E-3</v>
      </c>
      <c r="F156">
        <v>42</v>
      </c>
    </row>
    <row r="157" spans="1:6">
      <c r="A157" s="1">
        <v>4</v>
      </c>
      <c r="B157" t="s">
        <v>144</v>
      </c>
      <c r="C157" t="s">
        <v>68</v>
      </c>
      <c r="D157">
        <v>2007</v>
      </c>
      <c r="E157" s="2">
        <v>5.627314814814815E-3</v>
      </c>
      <c r="F157">
        <v>40</v>
      </c>
    </row>
    <row r="158" spans="1:6">
      <c r="A158" s="1">
        <v>5</v>
      </c>
      <c r="B158" t="s">
        <v>150</v>
      </c>
      <c r="C158" t="s">
        <v>68</v>
      </c>
      <c r="D158" s="3">
        <v>2007</v>
      </c>
      <c r="E158" s="2">
        <v>7.5717592592592598E-3</v>
      </c>
      <c r="F158" s="3">
        <v>39</v>
      </c>
    </row>
    <row r="159" spans="1:6">
      <c r="A159" s="16"/>
      <c r="D159" s="3"/>
      <c r="E159" s="2"/>
      <c r="F159" s="3"/>
    </row>
    <row r="160" spans="1:6">
      <c r="A160" s="4"/>
    </row>
    <row r="161" spans="1:6" ht="15">
      <c r="A161" s="4"/>
      <c r="B161" s="9" t="s">
        <v>169</v>
      </c>
      <c r="C161" t="s">
        <v>219</v>
      </c>
    </row>
    <row r="162" spans="1:6" ht="15">
      <c r="A162" s="32" t="s">
        <v>170</v>
      </c>
      <c r="B162" s="32" t="s">
        <v>0</v>
      </c>
      <c r="C162" s="32" t="s">
        <v>1</v>
      </c>
      <c r="D162" s="32" t="s">
        <v>2</v>
      </c>
      <c r="E162" s="32" t="s">
        <v>3</v>
      </c>
      <c r="F162" s="32" t="s">
        <v>4</v>
      </c>
    </row>
    <row r="163" spans="1:6">
      <c r="A163" s="1">
        <v>1</v>
      </c>
      <c r="B163" t="s">
        <v>161</v>
      </c>
      <c r="C163" t="s">
        <v>68</v>
      </c>
      <c r="D163">
        <v>2006</v>
      </c>
      <c r="E163" s="2">
        <v>4.7395833333333335E-3</v>
      </c>
      <c r="F163">
        <v>50</v>
      </c>
    </row>
    <row r="164" spans="1:6">
      <c r="A164" s="1">
        <v>2</v>
      </c>
      <c r="B164" t="s">
        <v>216</v>
      </c>
      <c r="C164" t="s">
        <v>73</v>
      </c>
      <c r="D164">
        <v>2008</v>
      </c>
      <c r="E164" s="2">
        <v>6.9317129629629633E-3</v>
      </c>
      <c r="F164">
        <v>45</v>
      </c>
    </row>
    <row r="165" spans="1:6">
      <c r="A165" s="1">
        <v>3</v>
      </c>
      <c r="B165" t="s">
        <v>217</v>
      </c>
      <c r="C165" t="s">
        <v>70</v>
      </c>
      <c r="D165">
        <v>2007</v>
      </c>
      <c r="E165" s="2">
        <v>7.4490740740740741E-3</v>
      </c>
      <c r="F165">
        <v>42</v>
      </c>
    </row>
    <row r="166" spans="1:6">
      <c r="A166" s="4"/>
    </row>
    <row r="167" spans="1:6">
      <c r="A167" s="4"/>
      <c r="C167" t="s">
        <v>171</v>
      </c>
    </row>
    <row r="168" spans="1:6">
      <c r="A168" s="4"/>
      <c r="B168" t="s">
        <v>172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  <rowBreaks count="1" manualBreakCount="1">
    <brk id="130" max="16383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1"/>
  <sheetViews>
    <sheetView topLeftCell="A122" workbookViewId="0">
      <selection activeCell="L128" sqref="L128"/>
    </sheetView>
  </sheetViews>
  <sheetFormatPr defaultRowHeight="14.25"/>
  <cols>
    <col min="1" max="1" width="5.125" customWidth="1"/>
    <col min="2" max="2" width="23.625" customWidth="1"/>
    <col min="3" max="3" width="28.5" customWidth="1"/>
    <col min="4" max="4" width="8.25" customWidth="1"/>
    <col min="5" max="5" width="9.75" style="1" customWidth="1"/>
  </cols>
  <sheetData>
    <row r="1" spans="1:6" ht="15.75">
      <c r="A1" s="36" t="s">
        <v>5</v>
      </c>
      <c r="B1" s="36"/>
      <c r="C1" s="36"/>
      <c r="D1" s="36"/>
      <c r="E1" s="36"/>
      <c r="F1" s="36"/>
    </row>
    <row r="2" spans="1:6">
      <c r="A2" s="37" t="s">
        <v>221</v>
      </c>
      <c r="B2" s="37"/>
      <c r="C2" s="37"/>
      <c r="D2" s="37"/>
      <c r="E2" s="37"/>
      <c r="F2" s="37"/>
    </row>
    <row r="4" spans="1:6" ht="15">
      <c r="A4" s="4"/>
      <c r="B4" s="9" t="s">
        <v>7</v>
      </c>
      <c r="C4" t="s">
        <v>218</v>
      </c>
    </row>
    <row r="5" spans="1:6" ht="15">
      <c r="A5" s="32" t="s">
        <v>170</v>
      </c>
      <c r="B5" s="32" t="s">
        <v>0</v>
      </c>
      <c r="C5" s="32" t="s">
        <v>1</v>
      </c>
      <c r="D5" s="32" t="s">
        <v>2</v>
      </c>
      <c r="E5" s="32" t="s">
        <v>3</v>
      </c>
      <c r="F5" s="32" t="s">
        <v>4</v>
      </c>
    </row>
    <row r="6" spans="1:6">
      <c r="A6" s="14">
        <v>1</v>
      </c>
      <c r="B6" t="s">
        <v>9</v>
      </c>
      <c r="C6" t="s">
        <v>8</v>
      </c>
      <c r="D6" s="1">
        <v>1999</v>
      </c>
      <c r="E6" s="27">
        <v>7.3101851851851861E-3</v>
      </c>
      <c r="F6" s="1">
        <v>50</v>
      </c>
    </row>
    <row r="7" spans="1:6">
      <c r="A7" s="14">
        <v>2</v>
      </c>
      <c r="B7" t="s">
        <v>10</v>
      </c>
      <c r="C7" t="s">
        <v>222</v>
      </c>
      <c r="D7" s="1">
        <v>1999</v>
      </c>
      <c r="E7" s="27">
        <v>7.5034722222222213E-3</v>
      </c>
      <c r="F7" s="1">
        <v>45</v>
      </c>
    </row>
    <row r="8" spans="1:6">
      <c r="A8" s="14">
        <v>3</v>
      </c>
      <c r="B8" t="s">
        <v>12</v>
      </c>
      <c r="C8" t="s">
        <v>8</v>
      </c>
      <c r="D8" s="1">
        <v>1999</v>
      </c>
      <c r="E8" s="27">
        <v>8.4062500000000005E-3</v>
      </c>
      <c r="F8" s="1">
        <v>42</v>
      </c>
    </row>
    <row r="9" spans="1:6">
      <c r="A9" s="14">
        <v>4</v>
      </c>
      <c r="B9" t="s">
        <v>223</v>
      </c>
      <c r="C9" t="s">
        <v>8</v>
      </c>
      <c r="D9" s="1">
        <v>1999</v>
      </c>
      <c r="E9" s="27">
        <v>1.0173611111111111E-2</v>
      </c>
      <c r="F9" s="1">
        <v>40</v>
      </c>
    </row>
    <row r="10" spans="1:6">
      <c r="A10" s="14">
        <v>5</v>
      </c>
      <c r="B10" t="s">
        <v>181</v>
      </c>
      <c r="C10" t="s">
        <v>222</v>
      </c>
      <c r="D10" s="1">
        <v>1999</v>
      </c>
      <c r="E10" s="27">
        <v>1.0508101851851852E-2</v>
      </c>
      <c r="F10" s="1">
        <v>39</v>
      </c>
    </row>
    <row r="11" spans="1:6">
      <c r="A11" s="14">
        <v>6</v>
      </c>
      <c r="B11" t="s">
        <v>183</v>
      </c>
      <c r="C11" t="s">
        <v>222</v>
      </c>
      <c r="D11" s="1">
        <v>1999</v>
      </c>
      <c r="E11" s="27">
        <v>1.0951388888888887E-2</v>
      </c>
      <c r="F11" s="1">
        <v>38</v>
      </c>
    </row>
    <row r="12" spans="1:6">
      <c r="A12" s="14">
        <v>7</v>
      </c>
      <c r="B12" t="s">
        <v>13</v>
      </c>
      <c r="C12" t="s">
        <v>14</v>
      </c>
      <c r="D12" s="1">
        <v>1999</v>
      </c>
      <c r="E12" s="27">
        <v>1.1596064814814816E-2</v>
      </c>
      <c r="F12" s="1">
        <v>37</v>
      </c>
    </row>
    <row r="13" spans="1:6">
      <c r="A13" s="14">
        <v>8</v>
      </c>
      <c r="B13" t="s">
        <v>224</v>
      </c>
      <c r="C13" t="s">
        <v>222</v>
      </c>
      <c r="D13" s="1">
        <v>1999</v>
      </c>
      <c r="E13" s="27">
        <v>1.2107638888888888E-2</v>
      </c>
      <c r="F13" s="1">
        <v>36</v>
      </c>
    </row>
    <row r="14" spans="1:6">
      <c r="A14" s="16"/>
      <c r="D14" s="16"/>
      <c r="E14" s="27"/>
      <c r="F14" s="16"/>
    </row>
    <row r="15" spans="1:6">
      <c r="A15" s="14"/>
      <c r="E15" s="8"/>
    </row>
    <row r="16" spans="1:6" ht="15">
      <c r="A16" s="14"/>
      <c r="B16" s="9" t="s">
        <v>17</v>
      </c>
      <c r="C16" t="s">
        <v>218</v>
      </c>
    </row>
    <row r="17" spans="1:6" ht="15">
      <c r="A17" s="32" t="s">
        <v>170</v>
      </c>
      <c r="B17" s="32" t="s">
        <v>0</v>
      </c>
      <c r="C17" s="32" t="s">
        <v>1</v>
      </c>
      <c r="D17" s="32" t="s">
        <v>2</v>
      </c>
      <c r="E17" s="32" t="s">
        <v>3</v>
      </c>
      <c r="F17" s="32" t="s">
        <v>4</v>
      </c>
    </row>
    <row r="18" spans="1:6">
      <c r="A18" s="14">
        <v>1</v>
      </c>
      <c r="B18" t="s">
        <v>226</v>
      </c>
      <c r="C18" t="s">
        <v>8</v>
      </c>
      <c r="D18" s="1">
        <v>1999</v>
      </c>
      <c r="E18" s="27">
        <v>1.0849537037037038E-2</v>
      </c>
      <c r="F18" s="1">
        <v>50</v>
      </c>
    </row>
    <row r="19" spans="1:6">
      <c r="A19" s="14">
        <v>2</v>
      </c>
      <c r="B19" t="s">
        <v>186</v>
      </c>
      <c r="C19" t="s">
        <v>227</v>
      </c>
      <c r="D19" s="1">
        <v>1999</v>
      </c>
      <c r="E19" s="27">
        <v>1.3372685185185187E-2</v>
      </c>
      <c r="F19" s="1">
        <v>45</v>
      </c>
    </row>
    <row r="20" spans="1:6">
      <c r="A20" s="16"/>
      <c r="D20" s="16"/>
      <c r="E20" s="27"/>
      <c r="F20" s="16"/>
    </row>
    <row r="21" spans="1:6">
      <c r="A21" s="14"/>
    </row>
    <row r="22" spans="1:6" ht="15">
      <c r="A22" s="14"/>
      <c r="B22" s="9" t="s">
        <v>272</v>
      </c>
      <c r="C22" t="s">
        <v>218</v>
      </c>
    </row>
    <row r="23" spans="1:6" ht="15">
      <c r="A23" s="32" t="s">
        <v>170</v>
      </c>
      <c r="B23" s="32" t="s">
        <v>0</v>
      </c>
      <c r="C23" s="32" t="s">
        <v>1</v>
      </c>
      <c r="D23" s="32" t="s">
        <v>2</v>
      </c>
      <c r="E23" s="32" t="s">
        <v>3</v>
      </c>
      <c r="F23" s="32" t="s">
        <v>4</v>
      </c>
    </row>
    <row r="24" spans="1:6">
      <c r="A24" s="14">
        <v>1</v>
      </c>
      <c r="B24" t="s">
        <v>24</v>
      </c>
      <c r="C24" t="s">
        <v>222</v>
      </c>
      <c r="D24" s="1">
        <v>2000</v>
      </c>
      <c r="E24" s="27">
        <v>8.4502314814814804E-3</v>
      </c>
      <c r="F24" s="1">
        <v>50</v>
      </c>
    </row>
    <row r="25" spans="1:6">
      <c r="A25" s="14">
        <v>2</v>
      </c>
      <c r="B25" t="s">
        <v>22</v>
      </c>
      <c r="C25" t="s">
        <v>23</v>
      </c>
      <c r="D25" s="1">
        <v>2000</v>
      </c>
      <c r="E25" s="27">
        <v>8.5706018518518518E-3</v>
      </c>
      <c r="F25" s="1">
        <v>45</v>
      </c>
    </row>
    <row r="26" spans="1:6">
      <c r="A26" s="16">
        <v>3</v>
      </c>
      <c r="B26" t="s">
        <v>29</v>
      </c>
      <c r="C26" t="s">
        <v>222</v>
      </c>
      <c r="D26" s="1">
        <v>2000</v>
      </c>
      <c r="E26" s="27">
        <v>9.045138888888889E-3</v>
      </c>
      <c r="F26" s="1">
        <v>42</v>
      </c>
    </row>
    <row r="27" spans="1:6">
      <c r="A27" s="16">
        <v>4</v>
      </c>
      <c r="B27" t="s">
        <v>50</v>
      </c>
      <c r="C27" t="s">
        <v>23</v>
      </c>
      <c r="D27" s="1">
        <v>2001</v>
      </c>
      <c r="E27" s="27">
        <v>9.6990740740740735E-3</v>
      </c>
      <c r="F27" s="1">
        <v>40</v>
      </c>
    </row>
    <row r="28" spans="1:6">
      <c r="A28" s="16">
        <v>5</v>
      </c>
      <c r="B28" t="s">
        <v>228</v>
      </c>
      <c r="C28" t="s">
        <v>8</v>
      </c>
      <c r="D28" s="1">
        <v>2000</v>
      </c>
      <c r="E28" s="27">
        <v>9.9247685185185185E-3</v>
      </c>
      <c r="F28" s="1">
        <v>39</v>
      </c>
    </row>
    <row r="29" spans="1:6">
      <c r="A29" s="16">
        <v>6</v>
      </c>
      <c r="B29" t="s">
        <v>52</v>
      </c>
      <c r="C29" t="s">
        <v>23</v>
      </c>
      <c r="D29" s="1">
        <v>2001</v>
      </c>
      <c r="E29" s="27">
        <v>1.005787037037037E-2</v>
      </c>
      <c r="F29" s="16">
        <v>38</v>
      </c>
    </row>
    <row r="30" spans="1:6">
      <c r="A30" s="16">
        <v>7</v>
      </c>
      <c r="B30" t="s">
        <v>27</v>
      </c>
      <c r="C30" t="s">
        <v>227</v>
      </c>
      <c r="D30" s="1">
        <v>2000</v>
      </c>
      <c r="E30" s="27">
        <v>1.0209490740740739E-2</v>
      </c>
      <c r="F30" s="16">
        <v>37</v>
      </c>
    </row>
    <row r="31" spans="1:6">
      <c r="A31" s="16">
        <v>8</v>
      </c>
      <c r="B31" t="s">
        <v>30</v>
      </c>
      <c r="C31" t="s">
        <v>227</v>
      </c>
      <c r="D31" s="1">
        <v>2000</v>
      </c>
      <c r="E31" s="27">
        <v>1.029050925925926E-2</v>
      </c>
      <c r="F31" s="16">
        <v>36</v>
      </c>
    </row>
    <row r="32" spans="1:6">
      <c r="A32" s="16">
        <v>9</v>
      </c>
      <c r="B32" t="s">
        <v>229</v>
      </c>
      <c r="C32" t="s">
        <v>23</v>
      </c>
      <c r="D32" s="1">
        <v>2000</v>
      </c>
      <c r="E32" s="27">
        <v>1.0950231481481483E-2</v>
      </c>
      <c r="F32" s="16">
        <v>35</v>
      </c>
    </row>
    <row r="33" spans="1:6">
      <c r="A33" s="16"/>
      <c r="B33" t="s">
        <v>53</v>
      </c>
      <c r="C33" t="s">
        <v>225</v>
      </c>
      <c r="D33" s="1">
        <v>2001</v>
      </c>
      <c r="E33" s="27">
        <v>1.0950231481481483E-2</v>
      </c>
      <c r="F33" s="16">
        <v>35</v>
      </c>
    </row>
    <row r="34" spans="1:6">
      <c r="A34" s="16">
        <v>11</v>
      </c>
      <c r="B34" t="s">
        <v>187</v>
      </c>
      <c r="C34" t="s">
        <v>188</v>
      </c>
      <c r="D34" s="1">
        <v>2000</v>
      </c>
      <c r="E34" s="27">
        <v>1.1069444444444444E-2</v>
      </c>
      <c r="F34" s="16">
        <v>33</v>
      </c>
    </row>
    <row r="35" spans="1:6">
      <c r="A35" s="16">
        <v>12</v>
      </c>
      <c r="B35" t="s">
        <v>190</v>
      </c>
      <c r="C35" t="s">
        <v>225</v>
      </c>
      <c r="D35" s="1">
        <v>2001</v>
      </c>
      <c r="E35" s="27">
        <v>1.1827546296296296E-2</v>
      </c>
      <c r="F35" s="16">
        <v>32</v>
      </c>
    </row>
    <row r="36" spans="1:6">
      <c r="A36" s="16">
        <v>13</v>
      </c>
      <c r="B36" t="s">
        <v>35</v>
      </c>
      <c r="C36" t="s">
        <v>225</v>
      </c>
      <c r="D36" s="1">
        <v>2000</v>
      </c>
      <c r="E36" s="27">
        <v>1.1935185185185186E-2</v>
      </c>
      <c r="F36" s="16">
        <v>31</v>
      </c>
    </row>
    <row r="37" spans="1:6">
      <c r="A37" s="16">
        <v>14</v>
      </c>
      <c r="B37" t="s">
        <v>189</v>
      </c>
      <c r="C37" t="s">
        <v>225</v>
      </c>
      <c r="D37" s="1">
        <v>2001</v>
      </c>
      <c r="E37" s="27">
        <v>1.2069444444444443E-2</v>
      </c>
      <c r="F37" s="16">
        <v>30</v>
      </c>
    </row>
    <row r="38" spans="1:6">
      <c r="A38" s="16">
        <v>15</v>
      </c>
      <c r="B38" t="s">
        <v>54</v>
      </c>
      <c r="C38" t="s">
        <v>227</v>
      </c>
      <c r="D38" s="1">
        <v>2001</v>
      </c>
      <c r="E38" s="27">
        <v>1.2070601851851853E-2</v>
      </c>
      <c r="F38" s="16">
        <v>29</v>
      </c>
    </row>
    <row r="39" spans="1:6">
      <c r="A39" s="16">
        <v>16</v>
      </c>
      <c r="B39" t="s">
        <v>232</v>
      </c>
      <c r="C39" t="s">
        <v>8</v>
      </c>
      <c r="D39" s="1">
        <v>2001</v>
      </c>
      <c r="E39" s="27">
        <v>1.2310185185185186E-2</v>
      </c>
      <c r="F39" s="16">
        <v>28</v>
      </c>
    </row>
    <row r="40" spans="1:6">
      <c r="A40" s="16">
        <v>17</v>
      </c>
      <c r="B40" t="s">
        <v>55</v>
      </c>
      <c r="C40" t="s">
        <v>8</v>
      </c>
      <c r="D40" s="1">
        <v>2001</v>
      </c>
      <c r="E40" s="27">
        <v>1.2320601851851852E-2</v>
      </c>
      <c r="F40" s="16">
        <v>27</v>
      </c>
    </row>
    <row r="41" spans="1:6">
      <c r="A41" s="16">
        <v>18</v>
      </c>
      <c r="B41" t="s">
        <v>56</v>
      </c>
      <c r="C41" t="s">
        <v>225</v>
      </c>
      <c r="D41" s="1">
        <v>2001</v>
      </c>
      <c r="E41" s="27">
        <v>1.2693287037037036E-2</v>
      </c>
      <c r="F41" s="16">
        <v>26</v>
      </c>
    </row>
    <row r="44" spans="1:6" ht="15">
      <c r="A44" s="14"/>
      <c r="B44" s="9" t="s">
        <v>277</v>
      </c>
      <c r="C44" t="s">
        <v>218</v>
      </c>
      <c r="E44"/>
    </row>
    <row r="45" spans="1:6" ht="15">
      <c r="A45" s="32" t="s">
        <v>170</v>
      </c>
      <c r="B45" s="32" t="s">
        <v>0</v>
      </c>
      <c r="C45" s="32" t="s">
        <v>1</v>
      </c>
      <c r="D45" s="32" t="s">
        <v>2</v>
      </c>
      <c r="E45" s="32" t="s">
        <v>3</v>
      </c>
      <c r="F45" s="32" t="s">
        <v>4</v>
      </c>
    </row>
    <row r="46" spans="1:6">
      <c r="A46" s="14">
        <v>1</v>
      </c>
      <c r="B46" t="s">
        <v>42</v>
      </c>
      <c r="C46" t="s">
        <v>230</v>
      </c>
      <c r="D46" s="1">
        <v>2000</v>
      </c>
      <c r="E46" s="27">
        <v>8.8182870370370377E-3</v>
      </c>
      <c r="F46" s="1">
        <v>50</v>
      </c>
    </row>
    <row r="47" spans="1:6">
      <c r="A47" s="14">
        <v>2</v>
      </c>
      <c r="B47" t="s">
        <v>44</v>
      </c>
      <c r="C47" t="s">
        <v>8</v>
      </c>
      <c r="D47" s="1">
        <v>2000</v>
      </c>
      <c r="E47" s="27">
        <v>8.9791666666666665E-3</v>
      </c>
      <c r="F47" s="1">
        <v>45</v>
      </c>
    </row>
    <row r="48" spans="1:6">
      <c r="A48" s="16">
        <v>3</v>
      </c>
      <c r="B48" t="s">
        <v>63</v>
      </c>
      <c r="C48" t="s">
        <v>222</v>
      </c>
      <c r="D48" s="1">
        <v>2001</v>
      </c>
      <c r="E48" s="27">
        <v>9.0706018518518523E-3</v>
      </c>
      <c r="F48" s="1">
        <v>42</v>
      </c>
    </row>
    <row r="49" spans="1:6">
      <c r="A49" s="16">
        <v>4</v>
      </c>
      <c r="B49" t="s">
        <v>233</v>
      </c>
      <c r="C49" t="s">
        <v>222</v>
      </c>
      <c r="D49" s="1">
        <v>2001</v>
      </c>
      <c r="E49" s="27">
        <v>9.5532407407407406E-3</v>
      </c>
      <c r="F49" s="1">
        <v>40</v>
      </c>
    </row>
    <row r="50" spans="1:6">
      <c r="A50" s="16">
        <v>5</v>
      </c>
      <c r="B50" t="s">
        <v>61</v>
      </c>
      <c r="C50" t="s">
        <v>222</v>
      </c>
      <c r="D50" s="1">
        <v>2001</v>
      </c>
      <c r="E50" s="27">
        <v>9.5624999999999998E-3</v>
      </c>
      <c r="F50" s="1">
        <v>39</v>
      </c>
    </row>
    <row r="51" spans="1:6">
      <c r="A51" s="16">
        <v>6</v>
      </c>
      <c r="B51" t="s">
        <v>60</v>
      </c>
      <c r="C51" t="s">
        <v>8</v>
      </c>
      <c r="D51" s="1">
        <v>2001</v>
      </c>
      <c r="E51" s="27">
        <v>1.0101851851851851E-2</v>
      </c>
      <c r="F51" s="16">
        <v>38</v>
      </c>
    </row>
    <row r="52" spans="1:6">
      <c r="A52" s="16">
        <v>7</v>
      </c>
      <c r="B52" t="s">
        <v>64</v>
      </c>
      <c r="C52" t="s">
        <v>8</v>
      </c>
      <c r="D52" s="1">
        <v>2001</v>
      </c>
      <c r="E52" s="27">
        <v>1.0869212962962962E-2</v>
      </c>
      <c r="F52" s="16">
        <v>37</v>
      </c>
    </row>
    <row r="53" spans="1:6">
      <c r="A53" s="16">
        <v>8</v>
      </c>
      <c r="B53" t="s">
        <v>231</v>
      </c>
      <c r="C53" t="s">
        <v>225</v>
      </c>
      <c r="D53" s="1">
        <v>2000</v>
      </c>
      <c r="E53" s="27">
        <v>1.1708333333333333E-2</v>
      </c>
      <c r="F53" s="16">
        <v>36</v>
      </c>
    </row>
    <row r="54" spans="1:6">
      <c r="A54" s="16">
        <v>9</v>
      </c>
      <c r="B54" t="s">
        <v>46</v>
      </c>
      <c r="C54" t="s">
        <v>225</v>
      </c>
      <c r="D54" s="1">
        <v>2000</v>
      </c>
      <c r="E54" s="27">
        <v>1.2070601851851853E-2</v>
      </c>
      <c r="F54" s="16">
        <v>35</v>
      </c>
    </row>
    <row r="55" spans="1:6">
      <c r="A55" s="16">
        <v>10</v>
      </c>
      <c r="B55" t="s">
        <v>191</v>
      </c>
      <c r="C55" t="s">
        <v>222</v>
      </c>
      <c r="D55" s="1">
        <v>2001</v>
      </c>
      <c r="E55" s="27">
        <v>1.2233796296296296E-2</v>
      </c>
      <c r="F55" s="16">
        <v>34</v>
      </c>
    </row>
    <row r="56" spans="1:6">
      <c r="A56" s="16">
        <v>11</v>
      </c>
      <c r="B56" t="s">
        <v>234</v>
      </c>
      <c r="C56" t="s">
        <v>227</v>
      </c>
      <c r="D56" s="1">
        <v>2001</v>
      </c>
      <c r="E56" s="27">
        <v>1.3438657407407408E-2</v>
      </c>
      <c r="F56" s="16">
        <v>33</v>
      </c>
    </row>
    <row r="57" spans="1:6">
      <c r="A57" s="16"/>
      <c r="D57" s="16"/>
      <c r="E57" s="16"/>
      <c r="F57" s="16"/>
    </row>
    <row r="58" spans="1:6">
      <c r="A58" s="14"/>
    </row>
    <row r="59" spans="1:6" ht="15">
      <c r="A59" s="14"/>
      <c r="B59" s="9" t="s">
        <v>273</v>
      </c>
      <c r="C59" t="s">
        <v>177</v>
      </c>
      <c r="E59"/>
    </row>
    <row r="60" spans="1:6" ht="15">
      <c r="A60" s="32" t="s">
        <v>170</v>
      </c>
      <c r="B60" s="32" t="s">
        <v>0</v>
      </c>
      <c r="C60" s="32" t="s">
        <v>1</v>
      </c>
      <c r="D60" s="32" t="s">
        <v>2</v>
      </c>
      <c r="E60" s="32" t="s">
        <v>3</v>
      </c>
      <c r="F60" s="32" t="s">
        <v>4</v>
      </c>
    </row>
    <row r="61" spans="1:6">
      <c r="A61" s="14">
        <v>1</v>
      </c>
      <c r="B61" t="s">
        <v>67</v>
      </c>
      <c r="C61" t="s">
        <v>68</v>
      </c>
      <c r="D61" s="1">
        <v>2002</v>
      </c>
      <c r="E61" s="27">
        <v>5.3425925925925924E-3</v>
      </c>
      <c r="F61" s="1">
        <v>50</v>
      </c>
    </row>
    <row r="62" spans="1:6">
      <c r="A62" s="14">
        <v>2</v>
      </c>
      <c r="B62" t="s">
        <v>71</v>
      </c>
      <c r="C62" t="s">
        <v>235</v>
      </c>
      <c r="D62" s="1">
        <v>2002</v>
      </c>
      <c r="E62" s="27">
        <v>6.2337962962962963E-3</v>
      </c>
      <c r="F62" s="1">
        <v>45</v>
      </c>
    </row>
    <row r="63" spans="1:6">
      <c r="A63" s="16">
        <v>3</v>
      </c>
      <c r="B63" t="s">
        <v>236</v>
      </c>
      <c r="C63" t="s">
        <v>68</v>
      </c>
      <c r="D63" s="1">
        <v>2002</v>
      </c>
      <c r="E63" s="27">
        <v>6.3865740740740749E-3</v>
      </c>
      <c r="F63" s="1">
        <v>42</v>
      </c>
    </row>
    <row r="64" spans="1:6">
      <c r="A64" s="16">
        <v>4</v>
      </c>
      <c r="B64" t="s">
        <v>69</v>
      </c>
      <c r="C64" t="s">
        <v>237</v>
      </c>
      <c r="D64" s="1">
        <v>2002</v>
      </c>
      <c r="E64" s="27">
        <v>6.7488425925925936E-3</v>
      </c>
      <c r="F64" s="1">
        <v>40</v>
      </c>
    </row>
    <row r="65" spans="1:6">
      <c r="A65" s="16">
        <v>5</v>
      </c>
      <c r="B65" t="s">
        <v>103</v>
      </c>
      <c r="C65" t="s">
        <v>82</v>
      </c>
      <c r="D65" s="1">
        <v>2003</v>
      </c>
      <c r="E65" s="27">
        <v>6.9039351851851857E-3</v>
      </c>
      <c r="F65" s="1">
        <v>39</v>
      </c>
    </row>
    <row r="66" spans="1:6">
      <c r="A66" s="16">
        <v>6</v>
      </c>
      <c r="B66" t="s">
        <v>75</v>
      </c>
      <c r="C66" t="s">
        <v>76</v>
      </c>
      <c r="D66" s="1">
        <v>2002</v>
      </c>
      <c r="E66" s="27">
        <v>6.9375000000000001E-3</v>
      </c>
      <c r="F66" s="16">
        <v>38</v>
      </c>
    </row>
    <row r="67" spans="1:6">
      <c r="A67" s="16">
        <v>7</v>
      </c>
      <c r="B67" t="s">
        <v>106</v>
      </c>
      <c r="C67" t="s">
        <v>68</v>
      </c>
      <c r="D67" s="1">
        <v>2003</v>
      </c>
      <c r="E67" s="27">
        <v>6.9618055555555553E-3</v>
      </c>
      <c r="F67" s="16">
        <v>37</v>
      </c>
    </row>
    <row r="68" spans="1:6">
      <c r="A68" s="16">
        <v>8</v>
      </c>
      <c r="B68" t="s">
        <v>194</v>
      </c>
      <c r="C68" t="s">
        <v>68</v>
      </c>
      <c r="D68" s="1">
        <v>2002</v>
      </c>
      <c r="E68" s="27">
        <v>6.9884259259259257E-3</v>
      </c>
      <c r="F68" s="16">
        <v>36</v>
      </c>
    </row>
    <row r="69" spans="1:6">
      <c r="A69" s="16">
        <v>9</v>
      </c>
      <c r="B69" t="s">
        <v>104</v>
      </c>
      <c r="C69" t="s">
        <v>235</v>
      </c>
      <c r="D69" s="1">
        <v>2003</v>
      </c>
      <c r="E69" s="27">
        <v>7.1087962962962962E-3</v>
      </c>
      <c r="F69" s="16">
        <v>35</v>
      </c>
    </row>
    <row r="70" spans="1:6">
      <c r="A70" s="16">
        <v>10</v>
      </c>
      <c r="B70" t="s">
        <v>195</v>
      </c>
      <c r="C70" t="s">
        <v>76</v>
      </c>
      <c r="D70" s="1">
        <v>2002</v>
      </c>
      <c r="E70" s="27">
        <v>7.4652777777777781E-3</v>
      </c>
      <c r="F70" s="16">
        <v>34</v>
      </c>
    </row>
    <row r="71" spans="1:6">
      <c r="A71" s="16">
        <v>11</v>
      </c>
      <c r="B71" t="s">
        <v>109</v>
      </c>
      <c r="C71" t="s">
        <v>68</v>
      </c>
      <c r="D71" s="1">
        <v>2003</v>
      </c>
      <c r="E71" s="27">
        <v>7.5983796296296294E-3</v>
      </c>
      <c r="F71" s="16">
        <v>33</v>
      </c>
    </row>
    <row r="72" spans="1:6">
      <c r="A72" s="16">
        <v>12</v>
      </c>
      <c r="B72" t="s">
        <v>77</v>
      </c>
      <c r="C72" t="s">
        <v>58</v>
      </c>
      <c r="D72" s="1">
        <v>2002</v>
      </c>
      <c r="E72" s="27">
        <v>7.6099537037037047E-3</v>
      </c>
      <c r="F72" s="16">
        <v>32</v>
      </c>
    </row>
    <row r="73" spans="1:6">
      <c r="A73" s="16">
        <v>13</v>
      </c>
      <c r="B73" t="s">
        <v>238</v>
      </c>
      <c r="C73" t="s">
        <v>235</v>
      </c>
      <c r="D73" s="1">
        <v>2002</v>
      </c>
      <c r="E73" s="27">
        <v>7.6550925925925927E-3</v>
      </c>
      <c r="F73" s="16">
        <v>31</v>
      </c>
    </row>
    <row r="74" spans="1:6">
      <c r="A74" s="16">
        <v>14</v>
      </c>
      <c r="B74" t="s">
        <v>105</v>
      </c>
      <c r="C74" t="s">
        <v>237</v>
      </c>
      <c r="D74" s="1">
        <v>2003</v>
      </c>
      <c r="E74" s="27">
        <v>7.7939814814814816E-3</v>
      </c>
      <c r="F74" s="16">
        <v>30</v>
      </c>
    </row>
    <row r="75" spans="1:6">
      <c r="A75" s="16">
        <v>15</v>
      </c>
      <c r="B75" t="s">
        <v>108</v>
      </c>
      <c r="C75" t="s">
        <v>82</v>
      </c>
      <c r="D75" s="1">
        <v>2003</v>
      </c>
      <c r="E75" s="27">
        <v>7.9814814814814818E-3</v>
      </c>
      <c r="F75" s="16">
        <v>29</v>
      </c>
    </row>
    <row r="76" spans="1:6">
      <c r="A76" s="16">
        <v>16</v>
      </c>
      <c r="B76" t="s">
        <v>80</v>
      </c>
      <c r="C76" t="s">
        <v>237</v>
      </c>
      <c r="D76" s="1">
        <v>2002</v>
      </c>
      <c r="E76" s="27">
        <v>8.1180555555555554E-3</v>
      </c>
      <c r="F76" s="16">
        <v>28</v>
      </c>
    </row>
    <row r="77" spans="1:6">
      <c r="A77" s="16">
        <v>17</v>
      </c>
      <c r="B77" t="s">
        <v>199</v>
      </c>
      <c r="C77" t="s">
        <v>198</v>
      </c>
      <c r="D77" s="1">
        <v>2002</v>
      </c>
      <c r="E77" s="27">
        <v>8.2407407407407412E-3</v>
      </c>
      <c r="F77" s="16">
        <v>27</v>
      </c>
    </row>
    <row r="78" spans="1:6">
      <c r="A78" s="16">
        <v>18</v>
      </c>
      <c r="B78" t="s">
        <v>242</v>
      </c>
      <c r="C78" t="s">
        <v>198</v>
      </c>
      <c r="D78" s="1">
        <v>2003</v>
      </c>
      <c r="E78" s="27">
        <v>8.9282407407407418E-3</v>
      </c>
      <c r="F78" s="16">
        <v>26</v>
      </c>
    </row>
    <row r="79" spans="1:6">
      <c r="A79" s="16">
        <v>19</v>
      </c>
      <c r="B79" t="s">
        <v>200</v>
      </c>
      <c r="C79" t="s">
        <v>198</v>
      </c>
      <c r="D79" s="1">
        <v>2002</v>
      </c>
      <c r="E79" s="27">
        <v>9.2789351851851852E-3</v>
      </c>
      <c r="F79" s="16">
        <v>25</v>
      </c>
    </row>
    <row r="82" spans="1:6" ht="15">
      <c r="A82" s="14"/>
      <c r="B82" s="9" t="s">
        <v>274</v>
      </c>
      <c r="C82" t="s">
        <v>177</v>
      </c>
      <c r="E82"/>
    </row>
    <row r="83" spans="1:6" ht="15">
      <c r="A83" s="32" t="s">
        <v>170</v>
      </c>
      <c r="B83" s="32" t="s">
        <v>0</v>
      </c>
      <c r="C83" s="32" t="s">
        <v>1</v>
      </c>
      <c r="D83" s="32" t="s">
        <v>2</v>
      </c>
      <c r="E83" s="32" t="s">
        <v>3</v>
      </c>
      <c r="F83" s="32" t="s">
        <v>4</v>
      </c>
    </row>
    <row r="84" spans="1:6">
      <c r="A84" s="14">
        <v>1</v>
      </c>
      <c r="B84" t="s">
        <v>116</v>
      </c>
      <c r="C84" t="s">
        <v>68</v>
      </c>
      <c r="D84" s="1">
        <v>2003</v>
      </c>
      <c r="E84" s="27">
        <v>6.2986111111111116E-3</v>
      </c>
      <c r="F84" s="1">
        <v>50</v>
      </c>
    </row>
    <row r="85" spans="1:6">
      <c r="A85" s="14">
        <v>2</v>
      </c>
      <c r="B85" t="s">
        <v>239</v>
      </c>
      <c r="C85" t="s">
        <v>89</v>
      </c>
      <c r="D85" s="1">
        <v>2002</v>
      </c>
      <c r="E85" s="27">
        <v>6.3425925925925915E-3</v>
      </c>
      <c r="F85" s="1">
        <v>45</v>
      </c>
    </row>
    <row r="86" spans="1:6">
      <c r="A86" s="16">
        <v>3</v>
      </c>
      <c r="B86" t="s">
        <v>90</v>
      </c>
      <c r="C86" t="s">
        <v>91</v>
      </c>
      <c r="D86" s="1">
        <v>2002</v>
      </c>
      <c r="E86" s="27">
        <v>6.8333333333333336E-3</v>
      </c>
      <c r="F86" s="1">
        <v>42</v>
      </c>
    </row>
    <row r="87" spans="1:6">
      <c r="A87" s="16">
        <v>4</v>
      </c>
      <c r="B87" t="s">
        <v>243</v>
      </c>
      <c r="C87" t="s">
        <v>68</v>
      </c>
      <c r="D87" s="1">
        <v>2003</v>
      </c>
      <c r="E87" s="27">
        <v>6.9768518518518521E-3</v>
      </c>
      <c r="F87" s="1">
        <v>40</v>
      </c>
    </row>
    <row r="88" spans="1:6">
      <c r="A88" s="16">
        <v>5</v>
      </c>
      <c r="B88" t="s">
        <v>240</v>
      </c>
      <c r="C88" t="s">
        <v>68</v>
      </c>
      <c r="D88" s="1">
        <v>2002</v>
      </c>
      <c r="E88" s="27">
        <v>7.8148148148148144E-3</v>
      </c>
      <c r="F88" s="1">
        <v>39</v>
      </c>
    </row>
    <row r="89" spans="1:6">
      <c r="A89" s="16">
        <v>6</v>
      </c>
      <c r="B89" t="s">
        <v>93</v>
      </c>
      <c r="C89" t="s">
        <v>82</v>
      </c>
      <c r="D89" s="1">
        <v>2002</v>
      </c>
      <c r="E89" s="27">
        <v>7.9756944444444432E-3</v>
      </c>
      <c r="F89" s="16">
        <v>38</v>
      </c>
    </row>
    <row r="90" spans="1:6">
      <c r="A90" s="16">
        <v>7</v>
      </c>
      <c r="B90" t="s">
        <v>97</v>
      </c>
      <c r="C90" s="5" t="s">
        <v>241</v>
      </c>
      <c r="D90" s="1">
        <v>2002</v>
      </c>
      <c r="E90" s="27">
        <v>8.0590277777777778E-3</v>
      </c>
      <c r="F90" s="16">
        <v>37</v>
      </c>
    </row>
    <row r="91" spans="1:6">
      <c r="A91" s="16">
        <v>8</v>
      </c>
      <c r="B91" t="s">
        <v>120</v>
      </c>
      <c r="C91" t="s">
        <v>58</v>
      </c>
      <c r="D91" s="1">
        <v>2003</v>
      </c>
      <c r="E91" s="27">
        <v>8.3252314814814803E-3</v>
      </c>
      <c r="F91" s="16">
        <v>36</v>
      </c>
    </row>
    <row r="92" spans="1:6">
      <c r="A92" s="16">
        <v>9</v>
      </c>
      <c r="B92" t="s">
        <v>95</v>
      </c>
      <c r="C92" t="s">
        <v>82</v>
      </c>
      <c r="D92" s="1">
        <v>2002</v>
      </c>
      <c r="E92" s="27">
        <v>8.3900462962962965E-3</v>
      </c>
      <c r="F92" s="16">
        <v>35</v>
      </c>
    </row>
    <row r="93" spans="1:6">
      <c r="A93" s="16">
        <v>10</v>
      </c>
      <c r="B93" t="s">
        <v>281</v>
      </c>
      <c r="C93" t="s">
        <v>91</v>
      </c>
      <c r="D93" s="1">
        <v>2003</v>
      </c>
      <c r="E93" s="27">
        <v>8.4155092592592597E-3</v>
      </c>
      <c r="F93" s="16">
        <v>34</v>
      </c>
    </row>
    <row r="94" spans="1:6">
      <c r="A94" s="16">
        <v>11</v>
      </c>
      <c r="B94" t="s">
        <v>92</v>
      </c>
      <c r="C94" t="s">
        <v>237</v>
      </c>
      <c r="D94" s="1">
        <v>2002</v>
      </c>
      <c r="E94" s="27">
        <v>8.4837962962962966E-3</v>
      </c>
      <c r="F94" s="16">
        <v>33</v>
      </c>
    </row>
    <row r="95" spans="1:6">
      <c r="A95" s="16">
        <v>12</v>
      </c>
      <c r="B95" t="s">
        <v>94</v>
      </c>
      <c r="C95" t="s">
        <v>82</v>
      </c>
      <c r="D95" s="1">
        <v>2002</v>
      </c>
      <c r="E95" s="27">
        <v>8.5995370370370357E-3</v>
      </c>
      <c r="F95" s="16">
        <v>32</v>
      </c>
    </row>
    <row r="96" spans="1:6">
      <c r="A96" s="16">
        <v>13</v>
      </c>
      <c r="B96" t="s">
        <v>121</v>
      </c>
      <c r="C96" t="s">
        <v>58</v>
      </c>
      <c r="D96" s="1">
        <v>2003</v>
      </c>
      <c r="E96" s="27">
        <v>9.432870370370371E-3</v>
      </c>
      <c r="F96" s="16">
        <v>31</v>
      </c>
    </row>
    <row r="97" spans="1:6">
      <c r="A97" s="16">
        <v>14</v>
      </c>
      <c r="B97" t="s">
        <v>96</v>
      </c>
      <c r="C97" t="s">
        <v>82</v>
      </c>
      <c r="D97" s="1">
        <v>2002</v>
      </c>
      <c r="E97" s="27">
        <v>9.5115740740740733E-3</v>
      </c>
      <c r="F97" s="16">
        <v>30</v>
      </c>
    </row>
    <row r="98" spans="1:6">
      <c r="A98" s="16">
        <v>15</v>
      </c>
      <c r="B98" t="s">
        <v>204</v>
      </c>
      <c r="C98" t="s">
        <v>198</v>
      </c>
      <c r="D98" s="1">
        <v>2003</v>
      </c>
      <c r="E98" s="27">
        <v>1.0144675925925925E-2</v>
      </c>
      <c r="F98" s="16">
        <v>29</v>
      </c>
    </row>
    <row r="99" spans="1:6">
      <c r="A99" s="16"/>
      <c r="D99" s="16"/>
      <c r="E99" s="16"/>
      <c r="F99" s="16"/>
    </row>
    <row r="100" spans="1:6">
      <c r="A100" s="14"/>
    </row>
    <row r="101" spans="1:6" ht="15">
      <c r="A101" s="14"/>
      <c r="B101" s="9" t="s">
        <v>275</v>
      </c>
      <c r="C101" t="s">
        <v>178</v>
      </c>
      <c r="E101"/>
    </row>
    <row r="102" spans="1:6" ht="15">
      <c r="A102" s="32" t="s">
        <v>170</v>
      </c>
      <c r="B102" s="32" t="s">
        <v>0</v>
      </c>
      <c r="C102" s="32" t="s">
        <v>1</v>
      </c>
      <c r="D102" s="32" t="s">
        <v>2</v>
      </c>
      <c r="E102" s="32" t="s">
        <v>3</v>
      </c>
      <c r="F102" s="32" t="s">
        <v>4</v>
      </c>
    </row>
    <row r="103" spans="1:6">
      <c r="A103" s="14">
        <v>1</v>
      </c>
      <c r="B103" t="s">
        <v>208</v>
      </c>
      <c r="C103" t="s">
        <v>198</v>
      </c>
      <c r="D103" s="1">
        <v>2005</v>
      </c>
      <c r="E103" s="27">
        <v>3.9155092592592592E-3</v>
      </c>
      <c r="F103" s="1">
        <v>50</v>
      </c>
    </row>
    <row r="104" spans="1:6">
      <c r="A104" s="14">
        <v>2</v>
      </c>
      <c r="B104" t="s">
        <v>209</v>
      </c>
      <c r="C104" t="s">
        <v>76</v>
      </c>
      <c r="D104" s="1">
        <v>2004</v>
      </c>
      <c r="E104" s="27">
        <v>4.0474537037037033E-3</v>
      </c>
      <c r="F104" s="1">
        <v>45</v>
      </c>
    </row>
    <row r="105" spans="1:6">
      <c r="A105" s="14">
        <v>3</v>
      </c>
      <c r="B105" t="s">
        <v>128</v>
      </c>
      <c r="C105" t="s">
        <v>91</v>
      </c>
      <c r="D105" s="1">
        <v>2004</v>
      </c>
      <c r="E105" s="27">
        <v>4.0532407407407409E-3</v>
      </c>
      <c r="F105" s="1">
        <v>42</v>
      </c>
    </row>
    <row r="106" spans="1:6">
      <c r="A106" s="14">
        <v>4</v>
      </c>
      <c r="B106" t="s">
        <v>127</v>
      </c>
      <c r="C106" t="s">
        <v>237</v>
      </c>
      <c r="D106" s="1">
        <v>2004</v>
      </c>
      <c r="E106" s="27">
        <v>4.1446759259259258E-3</v>
      </c>
      <c r="F106" s="1">
        <v>40</v>
      </c>
    </row>
    <row r="107" spans="1:6">
      <c r="A107" s="14">
        <v>5</v>
      </c>
      <c r="B107" t="s">
        <v>207</v>
      </c>
      <c r="C107" t="s">
        <v>198</v>
      </c>
      <c r="D107" s="1">
        <v>2004</v>
      </c>
      <c r="E107" s="27">
        <v>4.1875000000000002E-3</v>
      </c>
      <c r="F107" s="1">
        <v>39</v>
      </c>
    </row>
    <row r="108" spans="1:6">
      <c r="A108" s="14">
        <v>6</v>
      </c>
      <c r="B108" t="s">
        <v>129</v>
      </c>
      <c r="C108" t="s">
        <v>237</v>
      </c>
      <c r="D108" s="1">
        <v>2004</v>
      </c>
      <c r="E108" s="27">
        <v>4.2534722222222219E-3</v>
      </c>
      <c r="F108" s="1">
        <v>38</v>
      </c>
    </row>
    <row r="109" spans="1:6">
      <c r="A109" s="14">
        <v>7</v>
      </c>
      <c r="B109" t="s">
        <v>244</v>
      </c>
      <c r="C109" t="s">
        <v>235</v>
      </c>
      <c r="D109" s="1">
        <v>2004</v>
      </c>
      <c r="E109" s="27">
        <v>4.9618055555555552E-3</v>
      </c>
      <c r="F109" s="1">
        <v>37</v>
      </c>
    </row>
    <row r="110" spans="1:6">
      <c r="A110" s="14">
        <v>8</v>
      </c>
      <c r="B110" t="s">
        <v>146</v>
      </c>
      <c r="C110" t="s">
        <v>235</v>
      </c>
      <c r="D110" s="1">
        <v>2005</v>
      </c>
      <c r="E110" s="27">
        <v>5.1238425925925922E-3</v>
      </c>
      <c r="F110" s="1">
        <v>36</v>
      </c>
    </row>
    <row r="111" spans="1:6">
      <c r="A111" s="16"/>
      <c r="D111" s="16"/>
      <c r="E111" s="27"/>
      <c r="F111" s="16"/>
    </row>
    <row r="112" spans="1:6">
      <c r="A112" s="14"/>
    </row>
    <row r="113" spans="1:6" ht="15">
      <c r="A113" s="14"/>
      <c r="B113" s="9" t="s">
        <v>276</v>
      </c>
      <c r="C113" t="s">
        <v>219</v>
      </c>
      <c r="E113"/>
    </row>
    <row r="114" spans="1:6" ht="15">
      <c r="A114" s="32" t="s">
        <v>170</v>
      </c>
      <c r="B114" s="32" t="s">
        <v>0</v>
      </c>
      <c r="C114" s="32" t="s">
        <v>1</v>
      </c>
      <c r="D114" s="32" t="s">
        <v>2</v>
      </c>
      <c r="E114" s="32" t="s">
        <v>3</v>
      </c>
      <c r="F114" s="32" t="s">
        <v>4</v>
      </c>
    </row>
    <row r="115" spans="1:6">
      <c r="A115" s="14">
        <v>1</v>
      </c>
      <c r="B115" t="s">
        <v>245</v>
      </c>
      <c r="C115" t="s">
        <v>89</v>
      </c>
      <c r="D115" s="1">
        <v>2004</v>
      </c>
      <c r="E115" s="27">
        <v>3.2418981481481478E-3</v>
      </c>
      <c r="F115" s="1">
        <v>50</v>
      </c>
    </row>
    <row r="116" spans="1:6">
      <c r="A116" s="14">
        <v>2</v>
      </c>
      <c r="B116" t="s">
        <v>154</v>
      </c>
      <c r="C116" t="s">
        <v>68</v>
      </c>
      <c r="D116" s="1">
        <v>2004</v>
      </c>
      <c r="E116" s="27">
        <v>3.828703703703704E-3</v>
      </c>
      <c r="F116" s="1">
        <v>45</v>
      </c>
    </row>
    <row r="117" spans="1:6">
      <c r="A117" s="14">
        <v>3</v>
      </c>
      <c r="B117" t="s">
        <v>210</v>
      </c>
      <c r="C117" t="s">
        <v>68</v>
      </c>
      <c r="D117" s="1">
        <v>2005</v>
      </c>
      <c r="E117" s="27">
        <v>3.8460648148148147E-3</v>
      </c>
      <c r="F117" s="1">
        <v>42</v>
      </c>
    </row>
    <row r="118" spans="1:6">
      <c r="A118" s="14">
        <v>4</v>
      </c>
      <c r="B118" t="s">
        <v>153</v>
      </c>
      <c r="C118" t="s">
        <v>91</v>
      </c>
      <c r="D118" s="1">
        <v>2004</v>
      </c>
      <c r="E118" s="27">
        <v>4.0196759259259257E-3</v>
      </c>
      <c r="F118" s="1">
        <v>40</v>
      </c>
    </row>
    <row r="119" spans="1:6">
      <c r="A119" s="14">
        <v>5</v>
      </c>
      <c r="B119" t="s">
        <v>160</v>
      </c>
      <c r="C119" t="s">
        <v>68</v>
      </c>
      <c r="D119" s="1">
        <v>2004</v>
      </c>
      <c r="E119" s="27">
        <v>4.1145833333333329E-3</v>
      </c>
      <c r="F119" s="1">
        <v>39</v>
      </c>
    </row>
    <row r="120" spans="1:6">
      <c r="A120" s="14">
        <v>6</v>
      </c>
      <c r="B120" t="s">
        <v>246</v>
      </c>
      <c r="C120" t="s">
        <v>73</v>
      </c>
      <c r="D120" s="1">
        <v>2004</v>
      </c>
      <c r="E120" s="27">
        <v>4.3530092592592596E-3</v>
      </c>
      <c r="F120" s="1">
        <v>38</v>
      </c>
    </row>
    <row r="121" spans="1:6">
      <c r="A121" s="14">
        <v>7</v>
      </c>
      <c r="B121" t="s">
        <v>157</v>
      </c>
      <c r="C121" t="s">
        <v>237</v>
      </c>
      <c r="D121" s="1">
        <v>2005</v>
      </c>
      <c r="E121" s="27">
        <v>4.5416666666666669E-3</v>
      </c>
      <c r="F121" s="1">
        <v>37</v>
      </c>
    </row>
    <row r="122" spans="1:6">
      <c r="A122" s="14">
        <v>8</v>
      </c>
      <c r="B122" t="s">
        <v>155</v>
      </c>
      <c r="C122" t="s">
        <v>237</v>
      </c>
      <c r="D122" s="1">
        <v>2005</v>
      </c>
      <c r="E122" s="27">
        <v>4.7314814814814815E-3</v>
      </c>
      <c r="F122" s="1">
        <v>36</v>
      </c>
    </row>
    <row r="123" spans="1:6">
      <c r="A123" s="14">
        <v>9</v>
      </c>
      <c r="B123" t="s">
        <v>211</v>
      </c>
      <c r="C123" t="s">
        <v>82</v>
      </c>
      <c r="D123" s="1">
        <v>2005</v>
      </c>
      <c r="E123" s="27">
        <v>4.9421296296296288E-3</v>
      </c>
      <c r="F123" s="1">
        <v>35</v>
      </c>
    </row>
    <row r="124" spans="1:6">
      <c r="A124" s="14">
        <v>10</v>
      </c>
      <c r="B124" t="s">
        <v>162</v>
      </c>
      <c r="C124" s="5" t="s">
        <v>237</v>
      </c>
      <c r="D124" s="1">
        <v>2005</v>
      </c>
      <c r="E124" s="27">
        <v>5.8796296296296296E-3</v>
      </c>
      <c r="F124" s="1">
        <v>34</v>
      </c>
    </row>
    <row r="125" spans="1:6">
      <c r="A125" s="16"/>
      <c r="C125" s="5"/>
      <c r="D125" s="16"/>
      <c r="E125" s="27"/>
      <c r="F125" s="16"/>
    </row>
    <row r="126" spans="1:6">
      <c r="A126" s="14"/>
    </row>
    <row r="127" spans="1:6" ht="15">
      <c r="A127" s="14"/>
      <c r="B127" s="9" t="s">
        <v>152</v>
      </c>
      <c r="C127" t="s">
        <v>219</v>
      </c>
      <c r="E127"/>
    </row>
    <row r="128" spans="1:6" ht="15">
      <c r="A128" s="32" t="s">
        <v>170</v>
      </c>
      <c r="B128" s="32" t="s">
        <v>0</v>
      </c>
      <c r="C128" s="32" t="s">
        <v>1</v>
      </c>
      <c r="D128" s="32" t="s">
        <v>2</v>
      </c>
      <c r="E128" s="32" t="s">
        <v>3</v>
      </c>
      <c r="F128" s="32" t="s">
        <v>4</v>
      </c>
    </row>
    <row r="129" spans="1:6">
      <c r="A129" s="14">
        <v>1</v>
      </c>
      <c r="B129" t="s">
        <v>131</v>
      </c>
      <c r="C129" t="s">
        <v>68</v>
      </c>
      <c r="D129" s="1">
        <v>2006</v>
      </c>
      <c r="E129" s="27">
        <v>4.2974537037037035E-3</v>
      </c>
      <c r="F129" s="1">
        <v>50</v>
      </c>
    </row>
    <row r="130" spans="1:6">
      <c r="A130" s="14">
        <v>2</v>
      </c>
      <c r="B130" t="s">
        <v>220</v>
      </c>
      <c r="C130" t="s">
        <v>73</v>
      </c>
      <c r="D130" s="1">
        <v>2006</v>
      </c>
      <c r="E130" s="27">
        <v>4.5127314814814813E-3</v>
      </c>
      <c r="F130" s="1">
        <v>45</v>
      </c>
    </row>
    <row r="131" spans="1:6">
      <c r="A131" s="14">
        <v>3</v>
      </c>
      <c r="B131" t="s">
        <v>138</v>
      </c>
      <c r="C131" t="s">
        <v>235</v>
      </c>
      <c r="D131" s="1">
        <v>2006</v>
      </c>
      <c r="E131" s="27">
        <v>5.3541666666666668E-3</v>
      </c>
      <c r="F131" s="1">
        <v>42</v>
      </c>
    </row>
    <row r="132" spans="1:6">
      <c r="A132" s="14">
        <v>4</v>
      </c>
      <c r="B132" t="s">
        <v>247</v>
      </c>
      <c r="C132" t="s">
        <v>235</v>
      </c>
      <c r="D132" s="1">
        <v>2006</v>
      </c>
      <c r="E132" s="27">
        <v>5.549768518518519E-3</v>
      </c>
      <c r="F132" s="1">
        <v>40</v>
      </c>
    </row>
    <row r="133" spans="1:6">
      <c r="A133" s="14">
        <v>5</v>
      </c>
      <c r="B133" t="s">
        <v>149</v>
      </c>
      <c r="C133" t="s">
        <v>235</v>
      </c>
      <c r="D133" s="1">
        <v>2006</v>
      </c>
      <c r="E133" s="27">
        <v>6.0706018518518522E-3</v>
      </c>
      <c r="F133" s="1">
        <v>39</v>
      </c>
    </row>
    <row r="134" spans="1:6">
      <c r="A134" s="16"/>
      <c r="D134" s="16"/>
      <c r="E134" s="27"/>
      <c r="F134" s="16"/>
    </row>
    <row r="135" spans="1:6">
      <c r="A135" s="14"/>
    </row>
    <row r="136" spans="1:6" ht="15">
      <c r="A136" s="14"/>
      <c r="B136" s="9" t="s">
        <v>169</v>
      </c>
      <c r="C136" t="s">
        <v>219</v>
      </c>
      <c r="E136"/>
    </row>
    <row r="137" spans="1:6" ht="15">
      <c r="A137" s="32" t="s">
        <v>170</v>
      </c>
      <c r="B137" s="32" t="s">
        <v>0</v>
      </c>
      <c r="C137" s="32" t="s">
        <v>1</v>
      </c>
      <c r="D137" s="32" t="s">
        <v>2</v>
      </c>
      <c r="E137" s="32" t="s">
        <v>3</v>
      </c>
      <c r="F137" s="32" t="s">
        <v>4</v>
      </c>
    </row>
    <row r="138" spans="1:6">
      <c r="A138" s="14">
        <v>1</v>
      </c>
      <c r="B138" s="5" t="s">
        <v>216</v>
      </c>
      <c r="C138" s="5" t="s">
        <v>73</v>
      </c>
      <c r="D138" s="7">
        <v>2008</v>
      </c>
      <c r="E138" s="27">
        <v>7.0358796296296289E-3</v>
      </c>
      <c r="F138" s="6">
        <v>50</v>
      </c>
    </row>
    <row r="140" spans="1:6">
      <c r="C140" t="s">
        <v>171</v>
      </c>
    </row>
    <row r="141" spans="1:6">
      <c r="B141" t="s">
        <v>172</v>
      </c>
      <c r="C141" s="4"/>
      <c r="E141"/>
    </row>
  </sheetData>
  <mergeCells count="2">
    <mergeCell ref="A1:F1"/>
    <mergeCell ref="A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workbookViewId="0">
      <selection activeCell="M120" sqref="M120"/>
    </sheetView>
  </sheetViews>
  <sheetFormatPr defaultRowHeight="14.25"/>
  <cols>
    <col min="1" max="1" width="3.625" customWidth="1"/>
    <col min="2" max="2" width="23.75" customWidth="1"/>
    <col min="3" max="3" width="16.625" customWidth="1"/>
    <col min="4" max="4" width="7.75" customWidth="1"/>
    <col min="5" max="5" width="9.75" style="14" customWidth="1"/>
    <col min="8" max="8" width="9" style="17"/>
  </cols>
  <sheetData>
    <row r="1" spans="1:8" ht="15.75">
      <c r="A1" s="36" t="s">
        <v>5</v>
      </c>
      <c r="B1" s="36"/>
      <c r="C1" s="36"/>
      <c r="D1" s="36"/>
      <c r="E1" s="36"/>
      <c r="F1" s="36"/>
      <c r="G1" s="36"/>
      <c r="H1" s="36"/>
    </row>
    <row r="2" spans="1:8">
      <c r="A2" s="37" t="s">
        <v>221</v>
      </c>
      <c r="B2" s="37"/>
      <c r="C2" s="37"/>
      <c r="D2" s="37"/>
      <c r="E2" s="37"/>
      <c r="F2" s="37"/>
      <c r="G2" s="37"/>
      <c r="H2" s="37"/>
    </row>
    <row r="4" spans="1:8" ht="15">
      <c r="A4" s="4"/>
      <c r="B4" s="9" t="s">
        <v>7</v>
      </c>
      <c r="C4" t="s">
        <v>218</v>
      </c>
    </row>
    <row r="5" spans="1:8" ht="15">
      <c r="A5" s="32" t="s">
        <v>170</v>
      </c>
      <c r="B5" s="32" t="s">
        <v>0</v>
      </c>
      <c r="C5" s="32" t="s">
        <v>1</v>
      </c>
      <c r="D5" s="32" t="s">
        <v>2</v>
      </c>
      <c r="E5" s="32" t="s">
        <v>271</v>
      </c>
      <c r="F5" s="32" t="s">
        <v>253</v>
      </c>
      <c r="G5" s="32" t="s">
        <v>3</v>
      </c>
      <c r="H5" s="33" t="s">
        <v>4</v>
      </c>
    </row>
    <row r="6" spans="1:8">
      <c r="A6" s="14">
        <v>1</v>
      </c>
      <c r="B6" s="10" t="s">
        <v>9</v>
      </c>
      <c r="C6" s="10" t="s">
        <v>8</v>
      </c>
      <c r="D6" s="10">
        <v>1999</v>
      </c>
      <c r="E6" s="13">
        <v>2.3819444444444445E-2</v>
      </c>
      <c r="F6" s="13">
        <v>1.6319444444444445E-2</v>
      </c>
      <c r="G6" s="13">
        <f>E6-F6</f>
        <v>7.4999999999999997E-3</v>
      </c>
      <c r="H6" s="18">
        <v>50</v>
      </c>
    </row>
    <row r="7" spans="1:8">
      <c r="A7" s="14">
        <v>2</v>
      </c>
      <c r="B7" s="10" t="s">
        <v>10</v>
      </c>
      <c r="C7" s="10" t="s">
        <v>11</v>
      </c>
      <c r="D7" s="10">
        <v>1999</v>
      </c>
      <c r="E7" s="13">
        <v>2.3490740740740743E-2</v>
      </c>
      <c r="F7" s="13">
        <v>1.5972222222222224E-2</v>
      </c>
      <c r="G7" s="13">
        <f>E7-F7</f>
        <v>7.5185185185185181E-3</v>
      </c>
      <c r="H7" s="17">
        <v>45</v>
      </c>
    </row>
    <row r="8" spans="1:8">
      <c r="A8" s="14">
        <v>3</v>
      </c>
      <c r="B8" s="10" t="s">
        <v>182</v>
      </c>
      <c r="C8" s="10" t="s">
        <v>14</v>
      </c>
      <c r="D8" s="10">
        <v>1999</v>
      </c>
      <c r="E8" s="13">
        <v>2.8141203703703706E-2</v>
      </c>
      <c r="F8" s="13">
        <v>1.5277777777777777E-2</v>
      </c>
      <c r="G8" s="13">
        <f>E8-F8</f>
        <v>1.2863425925925929E-2</v>
      </c>
      <c r="H8" s="17">
        <v>42</v>
      </c>
    </row>
    <row r="9" spans="1:8">
      <c r="A9" s="16"/>
      <c r="B9" s="10"/>
      <c r="C9" s="10"/>
      <c r="D9" s="10"/>
      <c r="E9" s="13"/>
      <c r="F9" s="13"/>
      <c r="G9" s="13"/>
    </row>
    <row r="10" spans="1:8">
      <c r="A10" s="14"/>
      <c r="B10" s="10"/>
      <c r="C10" s="10"/>
      <c r="D10" s="10"/>
      <c r="E10" s="13"/>
      <c r="F10" s="10"/>
      <c r="G10" s="13"/>
    </row>
    <row r="11" spans="1:8" ht="15">
      <c r="A11" s="14"/>
      <c r="B11" s="9" t="s">
        <v>17</v>
      </c>
      <c r="C11" t="s">
        <v>218</v>
      </c>
    </row>
    <row r="12" spans="1:8" ht="15">
      <c r="A12" s="32" t="s">
        <v>170</v>
      </c>
      <c r="B12" s="32" t="s">
        <v>0</v>
      </c>
      <c r="C12" s="32" t="s">
        <v>1</v>
      </c>
      <c r="D12" s="32" t="s">
        <v>2</v>
      </c>
      <c r="E12" s="32" t="s">
        <v>271</v>
      </c>
      <c r="F12" s="32" t="s">
        <v>253</v>
      </c>
      <c r="G12" s="32" t="s">
        <v>3</v>
      </c>
      <c r="H12" s="33" t="s">
        <v>4</v>
      </c>
    </row>
    <row r="13" spans="1:8">
      <c r="A13" s="14">
        <v>1</v>
      </c>
      <c r="B13" s="10" t="s">
        <v>21</v>
      </c>
      <c r="C13" s="10" t="s">
        <v>8</v>
      </c>
      <c r="D13" s="10">
        <v>1999</v>
      </c>
      <c r="E13" s="13">
        <v>2.2809027777777779E-2</v>
      </c>
      <c r="F13" s="13">
        <v>1.2499999999999999E-2</v>
      </c>
      <c r="G13" s="19">
        <f>E13-F13</f>
        <v>1.030902777777778E-2</v>
      </c>
      <c r="H13" s="17">
        <v>50</v>
      </c>
    </row>
    <row r="14" spans="1:8">
      <c r="A14" s="16"/>
      <c r="B14" s="10"/>
      <c r="C14" s="10"/>
      <c r="D14" s="10"/>
      <c r="E14" s="13"/>
      <c r="F14" s="13"/>
      <c r="G14" s="19"/>
    </row>
    <row r="15" spans="1:8">
      <c r="A15" s="14"/>
    </row>
    <row r="16" spans="1:8" ht="15">
      <c r="A16" s="14"/>
      <c r="B16" s="9" t="s">
        <v>272</v>
      </c>
      <c r="C16" t="s">
        <v>218</v>
      </c>
    </row>
    <row r="17" spans="1:8" ht="15">
      <c r="A17" s="32" t="s">
        <v>170</v>
      </c>
      <c r="B17" s="32" t="s">
        <v>0</v>
      </c>
      <c r="C17" s="32" t="s">
        <v>1</v>
      </c>
      <c r="D17" s="32" t="s">
        <v>2</v>
      </c>
      <c r="E17" s="32" t="s">
        <v>271</v>
      </c>
      <c r="F17" s="32" t="s">
        <v>253</v>
      </c>
      <c r="G17" s="32" t="s">
        <v>3</v>
      </c>
      <c r="H17" s="33" t="s">
        <v>4</v>
      </c>
    </row>
    <row r="18" spans="1:8">
      <c r="A18" s="14">
        <v>1</v>
      </c>
      <c r="B18" s="10" t="s">
        <v>24</v>
      </c>
      <c r="C18" s="10" t="s">
        <v>11</v>
      </c>
      <c r="D18" s="10">
        <v>2000</v>
      </c>
      <c r="E18" s="13">
        <v>2.0679398148148148E-2</v>
      </c>
      <c r="F18" s="13">
        <v>1.2152777777777778E-2</v>
      </c>
      <c r="G18" s="13">
        <f t="shared" ref="G18:G25" si="0">E18-F18</f>
        <v>8.5266203703703702E-3</v>
      </c>
      <c r="H18" s="17">
        <v>50</v>
      </c>
    </row>
    <row r="19" spans="1:8">
      <c r="A19" s="14">
        <v>2</v>
      </c>
      <c r="B19" s="10" t="s">
        <v>25</v>
      </c>
      <c r="C19" s="10" t="s">
        <v>8</v>
      </c>
      <c r="D19" s="10">
        <v>2000</v>
      </c>
      <c r="E19" s="13">
        <v>1.9666666666666669E-2</v>
      </c>
      <c r="F19" s="13">
        <v>1.0763888888888891E-2</v>
      </c>
      <c r="G19" s="13">
        <f t="shared" si="0"/>
        <v>8.9027777777777786E-3</v>
      </c>
      <c r="H19" s="17">
        <v>45</v>
      </c>
    </row>
    <row r="20" spans="1:8">
      <c r="A20" s="14">
        <v>3</v>
      </c>
      <c r="B20" s="10" t="s">
        <v>267</v>
      </c>
      <c r="C20" s="10" t="s">
        <v>8</v>
      </c>
      <c r="D20" s="10">
        <v>2001</v>
      </c>
      <c r="E20" s="13">
        <v>1.3038194444444443E-2</v>
      </c>
      <c r="F20" s="13">
        <v>2.7777777777777779E-3</v>
      </c>
      <c r="G20" s="13">
        <f t="shared" si="0"/>
        <v>1.0260416666666664E-2</v>
      </c>
      <c r="H20" s="17">
        <v>42</v>
      </c>
    </row>
    <row r="21" spans="1:8">
      <c r="A21" s="16">
        <v>4</v>
      </c>
      <c r="B21" s="10" t="s">
        <v>53</v>
      </c>
      <c r="C21" s="10" t="s">
        <v>14</v>
      </c>
      <c r="D21" s="10">
        <v>2001</v>
      </c>
      <c r="E21" s="13">
        <v>1.7478009259259259E-2</v>
      </c>
      <c r="F21" s="13">
        <v>6.2499999999999995E-3</v>
      </c>
      <c r="G21" s="13">
        <f t="shared" si="0"/>
        <v>1.122800925925926E-2</v>
      </c>
      <c r="H21" s="17">
        <v>40</v>
      </c>
    </row>
    <row r="22" spans="1:8">
      <c r="A22" s="16">
        <v>5</v>
      </c>
      <c r="B22" s="10" t="s">
        <v>187</v>
      </c>
      <c r="C22" s="10" t="s">
        <v>188</v>
      </c>
      <c r="D22" s="10">
        <v>2000</v>
      </c>
      <c r="E22" s="13">
        <v>2.1195601851851851E-2</v>
      </c>
      <c r="F22" s="13">
        <v>9.7222222222222224E-3</v>
      </c>
      <c r="G22" s="13">
        <f t="shared" si="0"/>
        <v>1.1473379629629629E-2</v>
      </c>
      <c r="H22" s="17">
        <v>39</v>
      </c>
    </row>
    <row r="23" spans="1:8">
      <c r="A23" s="16">
        <v>6</v>
      </c>
      <c r="B23" s="10" t="s">
        <v>189</v>
      </c>
      <c r="C23" s="10" t="s">
        <v>14</v>
      </c>
      <c r="D23" s="10">
        <v>2001</v>
      </c>
      <c r="E23" s="13">
        <v>1.6975694444444443E-2</v>
      </c>
      <c r="F23" s="13">
        <v>4.8611111111111112E-3</v>
      </c>
      <c r="G23" s="13">
        <f t="shared" si="0"/>
        <v>1.2114583333333331E-2</v>
      </c>
      <c r="H23" s="17">
        <v>38</v>
      </c>
    </row>
    <row r="24" spans="1:8">
      <c r="A24" s="16">
        <v>7</v>
      </c>
      <c r="B24" s="10" t="s">
        <v>190</v>
      </c>
      <c r="C24" s="10" t="s">
        <v>14</v>
      </c>
      <c r="D24" s="10">
        <v>2001</v>
      </c>
      <c r="E24" s="13">
        <v>1.6491898148148148E-2</v>
      </c>
      <c r="F24" s="13">
        <v>4.1666666666666666E-3</v>
      </c>
      <c r="G24" s="13">
        <f t="shared" si="0"/>
        <v>1.2325231481481482E-2</v>
      </c>
      <c r="H24" s="17">
        <v>37</v>
      </c>
    </row>
    <row r="25" spans="1:8">
      <c r="A25" s="16">
        <v>8</v>
      </c>
      <c r="B25" s="10" t="s">
        <v>56</v>
      </c>
      <c r="C25" s="10" t="s">
        <v>14</v>
      </c>
      <c r="D25" s="10">
        <v>2001</v>
      </c>
      <c r="E25" s="13">
        <v>1.8211805555555557E-2</v>
      </c>
      <c r="F25" s="13">
        <v>5.5555555555555558E-3</v>
      </c>
      <c r="G25" s="13">
        <f t="shared" si="0"/>
        <v>1.2656250000000001E-2</v>
      </c>
      <c r="H25" s="17">
        <v>36</v>
      </c>
    </row>
    <row r="28" spans="1:8" ht="15">
      <c r="A28" s="14"/>
      <c r="B28" s="9" t="s">
        <v>277</v>
      </c>
      <c r="C28" t="s">
        <v>218</v>
      </c>
      <c r="E28"/>
    </row>
    <row r="29" spans="1:8" ht="15">
      <c r="A29" s="32" t="s">
        <v>170</v>
      </c>
      <c r="B29" s="32" t="s">
        <v>0</v>
      </c>
      <c r="C29" s="32" t="s">
        <v>1</v>
      </c>
      <c r="D29" s="32" t="s">
        <v>2</v>
      </c>
      <c r="E29" s="32" t="s">
        <v>271</v>
      </c>
      <c r="F29" s="32" t="s">
        <v>253</v>
      </c>
      <c r="G29" s="32" t="s">
        <v>3</v>
      </c>
      <c r="H29" s="33" t="s">
        <v>4</v>
      </c>
    </row>
    <row r="30" spans="1:8">
      <c r="A30" s="14">
        <v>1</v>
      </c>
      <c r="B30" s="21" t="s">
        <v>42</v>
      </c>
      <c r="C30" s="21" t="s">
        <v>43</v>
      </c>
      <c r="D30" s="21">
        <v>2000</v>
      </c>
      <c r="E30" s="20">
        <v>1.7276620370370369E-2</v>
      </c>
      <c r="F30" s="20">
        <v>8.3333333333333332E-3</v>
      </c>
      <c r="G30" s="20">
        <f>E30-F30</f>
        <v>8.943287037037036E-3</v>
      </c>
      <c r="H30" s="17">
        <v>50</v>
      </c>
    </row>
    <row r="31" spans="1:8">
      <c r="A31" s="14">
        <v>2</v>
      </c>
      <c r="B31" s="10" t="s">
        <v>63</v>
      </c>
      <c r="C31" s="10" t="s">
        <v>11</v>
      </c>
      <c r="D31" s="10">
        <v>2001</v>
      </c>
      <c r="E31" s="13">
        <v>1.1103009259259259E-2</v>
      </c>
      <c r="F31" s="13">
        <v>2.0833333333333333E-3</v>
      </c>
      <c r="G31" s="13">
        <f>E31-F31</f>
        <v>9.0196759259259258E-3</v>
      </c>
      <c r="H31" s="17">
        <v>45</v>
      </c>
    </row>
    <row r="32" spans="1:8">
      <c r="A32" s="14">
        <v>3</v>
      </c>
      <c r="B32" s="10" t="s">
        <v>62</v>
      </c>
      <c r="C32" s="10" t="s">
        <v>11</v>
      </c>
      <c r="D32" s="10">
        <v>2001</v>
      </c>
      <c r="E32" s="13">
        <v>1.0737268518518519E-2</v>
      </c>
      <c r="F32" s="13">
        <v>1.0416666666666667E-3</v>
      </c>
      <c r="G32" s="13">
        <f>E32-F32</f>
        <v>9.6956018518518528E-3</v>
      </c>
      <c r="H32" s="17">
        <v>42</v>
      </c>
    </row>
    <row r="33" spans="1:8">
      <c r="A33" s="16"/>
      <c r="B33" s="10"/>
      <c r="C33" s="10"/>
      <c r="D33" s="10"/>
      <c r="E33" s="13"/>
      <c r="F33" s="13"/>
      <c r="G33" s="13"/>
    </row>
    <row r="34" spans="1:8">
      <c r="A34" s="14"/>
      <c r="B34" s="10"/>
      <c r="C34" s="10"/>
      <c r="D34" s="10"/>
      <c r="E34" s="13"/>
      <c r="F34" s="10"/>
      <c r="G34" s="13"/>
    </row>
    <row r="35" spans="1:8" ht="15">
      <c r="A35" s="14"/>
      <c r="B35" s="9" t="s">
        <v>273</v>
      </c>
      <c r="C35" t="s">
        <v>177</v>
      </c>
      <c r="E35"/>
    </row>
    <row r="36" spans="1:8" ht="15">
      <c r="A36" s="32" t="s">
        <v>170</v>
      </c>
      <c r="B36" s="32" t="s">
        <v>0</v>
      </c>
      <c r="C36" s="32" t="s">
        <v>1</v>
      </c>
      <c r="D36" s="32" t="s">
        <v>2</v>
      </c>
      <c r="E36" s="32" t="s">
        <v>271</v>
      </c>
      <c r="F36" s="32" t="s">
        <v>253</v>
      </c>
      <c r="G36" s="32" t="s">
        <v>3</v>
      </c>
      <c r="H36" s="33" t="s">
        <v>4</v>
      </c>
    </row>
    <row r="37" spans="1:8">
      <c r="A37" s="14">
        <v>1</v>
      </c>
      <c r="B37" s="10" t="s">
        <v>67</v>
      </c>
      <c r="C37" s="10" t="s">
        <v>68</v>
      </c>
      <c r="D37" s="10">
        <v>2002</v>
      </c>
      <c r="E37" s="13">
        <v>2.0266203703703703E-2</v>
      </c>
      <c r="F37" s="13">
        <v>1.4930555555555556E-2</v>
      </c>
      <c r="G37" s="13">
        <f t="shared" ref="G37:G53" si="1">E37-F37</f>
        <v>5.3356481481481467E-3</v>
      </c>
      <c r="H37" s="17">
        <v>50</v>
      </c>
    </row>
    <row r="38" spans="1:8">
      <c r="A38" s="14">
        <v>2</v>
      </c>
      <c r="B38" s="10" t="s">
        <v>74</v>
      </c>
      <c r="C38" s="10" t="s">
        <v>68</v>
      </c>
      <c r="D38" s="10">
        <v>2002</v>
      </c>
      <c r="E38" s="13">
        <v>1.9758101851851853E-2</v>
      </c>
      <c r="F38" s="13">
        <v>1.3194444444444444E-2</v>
      </c>
      <c r="G38" s="13">
        <f t="shared" si="1"/>
        <v>6.5636574074074087E-3</v>
      </c>
      <c r="H38" s="17">
        <v>45</v>
      </c>
    </row>
    <row r="39" spans="1:8">
      <c r="A39" s="16">
        <v>3</v>
      </c>
      <c r="B39" s="10" t="s">
        <v>106</v>
      </c>
      <c r="C39" s="10" t="s">
        <v>68</v>
      </c>
      <c r="D39" s="10">
        <v>2003</v>
      </c>
      <c r="E39" s="13">
        <v>2.0670138888888887E-2</v>
      </c>
      <c r="F39" s="13">
        <v>1.3888888888888888E-2</v>
      </c>
      <c r="G39" s="13">
        <f t="shared" si="1"/>
        <v>6.7812499999999991E-3</v>
      </c>
      <c r="H39" s="17">
        <v>42</v>
      </c>
    </row>
    <row r="40" spans="1:8">
      <c r="A40" s="16">
        <v>4</v>
      </c>
      <c r="B40" s="10" t="s">
        <v>79</v>
      </c>
      <c r="C40" s="10" t="s">
        <v>73</v>
      </c>
      <c r="D40" s="10">
        <v>2002</v>
      </c>
      <c r="E40" s="13">
        <v>1.8070601851851855E-2</v>
      </c>
      <c r="F40" s="13">
        <v>1.1111111111111112E-2</v>
      </c>
      <c r="G40" s="13">
        <f t="shared" si="1"/>
        <v>6.9594907407407435E-3</v>
      </c>
      <c r="H40" s="17">
        <v>40</v>
      </c>
    </row>
    <row r="41" spans="1:8">
      <c r="A41" s="16">
        <v>5</v>
      </c>
      <c r="B41" s="10" t="s">
        <v>194</v>
      </c>
      <c r="C41" s="10" t="s">
        <v>68</v>
      </c>
      <c r="D41" s="10">
        <v>2002</v>
      </c>
      <c r="E41" s="13">
        <v>1.8542824074074076E-2</v>
      </c>
      <c r="F41" s="13">
        <v>1.1458333333333334E-2</v>
      </c>
      <c r="G41" s="13">
        <f t="shared" si="1"/>
        <v>7.0844907407407419E-3</v>
      </c>
      <c r="H41" s="17">
        <v>39</v>
      </c>
    </row>
    <row r="42" spans="1:8">
      <c r="A42" s="16">
        <v>6</v>
      </c>
      <c r="B42" s="10" t="s">
        <v>103</v>
      </c>
      <c r="C42" s="10" t="s">
        <v>82</v>
      </c>
      <c r="D42" s="10">
        <v>2003</v>
      </c>
      <c r="E42" s="13">
        <v>2.1740740740740741E-2</v>
      </c>
      <c r="F42" s="13">
        <v>1.4583333333333332E-2</v>
      </c>
      <c r="G42" s="13">
        <f t="shared" si="1"/>
        <v>7.1574074074074092E-3</v>
      </c>
      <c r="H42" s="17">
        <v>38</v>
      </c>
    </row>
    <row r="43" spans="1:8">
      <c r="A43" s="16">
        <v>7</v>
      </c>
      <c r="B43" s="10" t="s">
        <v>77</v>
      </c>
      <c r="C43" s="10" t="s">
        <v>58</v>
      </c>
      <c r="D43" s="10">
        <v>2002</v>
      </c>
      <c r="E43" s="13">
        <v>1.9546296296296298E-2</v>
      </c>
      <c r="F43" s="13">
        <v>1.1805555555555555E-2</v>
      </c>
      <c r="G43" s="13">
        <f t="shared" si="1"/>
        <v>7.7407407407407425E-3</v>
      </c>
      <c r="H43" s="17">
        <v>37</v>
      </c>
    </row>
    <row r="44" spans="1:8">
      <c r="A44" s="16">
        <v>8</v>
      </c>
      <c r="B44" s="10" t="s">
        <v>33</v>
      </c>
      <c r="C44" s="10" t="s">
        <v>73</v>
      </c>
      <c r="D44" s="10">
        <v>2003</v>
      </c>
      <c r="E44" s="13">
        <v>1.855439814814815E-2</v>
      </c>
      <c r="F44" s="13">
        <v>1.0416666666666666E-2</v>
      </c>
      <c r="G44" s="13">
        <f t="shared" si="1"/>
        <v>8.1377314814814836E-3</v>
      </c>
      <c r="H44" s="17">
        <v>36</v>
      </c>
    </row>
    <row r="45" spans="1:8">
      <c r="A45" s="16">
        <v>9</v>
      </c>
      <c r="B45" s="10" t="s">
        <v>268</v>
      </c>
      <c r="C45" s="10" t="s">
        <v>68</v>
      </c>
      <c r="D45" s="10">
        <v>2002</v>
      </c>
      <c r="E45" s="13">
        <v>2.0658564814814814E-2</v>
      </c>
      <c r="F45" s="13">
        <v>1.2152777777777778E-2</v>
      </c>
      <c r="G45" s="13">
        <f t="shared" si="1"/>
        <v>8.5057870370370357E-3</v>
      </c>
      <c r="H45" s="17">
        <v>35</v>
      </c>
    </row>
    <row r="46" spans="1:8">
      <c r="A46" s="16">
        <v>10</v>
      </c>
      <c r="B46" s="10" t="s">
        <v>84</v>
      </c>
      <c r="C46" s="10" t="s">
        <v>73</v>
      </c>
      <c r="D46" s="10">
        <v>2002</v>
      </c>
      <c r="E46" s="13">
        <v>1.897800925925926E-2</v>
      </c>
      <c r="F46" s="13">
        <v>1.0416666666666666E-2</v>
      </c>
      <c r="G46" s="13">
        <f t="shared" si="1"/>
        <v>8.5613425925925943E-3</v>
      </c>
      <c r="H46" s="17">
        <v>34</v>
      </c>
    </row>
    <row r="47" spans="1:8">
      <c r="A47" s="16">
        <v>11</v>
      </c>
      <c r="B47" s="22" t="s">
        <v>265</v>
      </c>
      <c r="C47" s="22" t="s">
        <v>259</v>
      </c>
      <c r="D47" s="11">
        <v>2002</v>
      </c>
      <c r="E47" s="23">
        <v>1.9042824074074073E-2</v>
      </c>
      <c r="F47" s="13">
        <v>1.0069444444444445E-2</v>
      </c>
      <c r="G47" s="13">
        <f t="shared" si="1"/>
        <v>8.973379629629628E-3</v>
      </c>
      <c r="H47" s="17">
        <v>33</v>
      </c>
    </row>
    <row r="48" spans="1:8">
      <c r="A48" s="16">
        <v>12</v>
      </c>
      <c r="B48" s="22" t="s">
        <v>264</v>
      </c>
      <c r="C48" s="22" t="s">
        <v>259</v>
      </c>
      <c r="D48" s="11">
        <v>2003</v>
      </c>
      <c r="E48" s="23">
        <v>1.9630787037037037E-2</v>
      </c>
      <c r="F48" s="13">
        <v>9.7222222222222224E-3</v>
      </c>
      <c r="G48" s="13">
        <f t="shared" si="1"/>
        <v>9.9085648148148145E-3</v>
      </c>
      <c r="H48" s="17">
        <v>32</v>
      </c>
    </row>
    <row r="49" spans="1:8">
      <c r="A49" s="16">
        <v>13</v>
      </c>
      <c r="B49" s="10" t="s">
        <v>110</v>
      </c>
      <c r="C49" s="10" t="s">
        <v>73</v>
      </c>
      <c r="D49" s="10">
        <v>2003</v>
      </c>
      <c r="E49" s="13">
        <v>2.1173611111111112E-2</v>
      </c>
      <c r="F49" s="13">
        <v>1.1111111111111112E-2</v>
      </c>
      <c r="G49" s="13">
        <f t="shared" si="1"/>
        <v>1.00625E-2</v>
      </c>
      <c r="H49" s="17">
        <v>31</v>
      </c>
    </row>
    <row r="50" spans="1:8">
      <c r="A50" s="16">
        <v>14</v>
      </c>
      <c r="B50" s="22" t="s">
        <v>263</v>
      </c>
      <c r="C50" s="22" t="s">
        <v>259</v>
      </c>
      <c r="D50" s="11">
        <v>2003</v>
      </c>
      <c r="E50" s="23">
        <v>2.0265046296296298E-2</v>
      </c>
      <c r="F50" s="13">
        <v>9.7222222222222224E-3</v>
      </c>
      <c r="G50" s="13">
        <f t="shared" si="1"/>
        <v>1.0542824074074076E-2</v>
      </c>
      <c r="H50" s="17">
        <v>30</v>
      </c>
    </row>
    <row r="51" spans="1:8">
      <c r="A51" s="16">
        <v>15</v>
      </c>
      <c r="B51" s="10" t="s">
        <v>111</v>
      </c>
      <c r="C51" s="10" t="s">
        <v>73</v>
      </c>
      <c r="D51" s="10">
        <v>2003</v>
      </c>
      <c r="E51" s="13">
        <v>2.1537037037037035E-2</v>
      </c>
      <c r="F51" s="13">
        <v>1.0763888888888891E-2</v>
      </c>
      <c r="G51" s="13">
        <f t="shared" si="1"/>
        <v>1.0773148148148145E-2</v>
      </c>
      <c r="H51" s="17">
        <v>29</v>
      </c>
    </row>
    <row r="52" spans="1:8">
      <c r="A52" s="16">
        <v>16</v>
      </c>
      <c r="B52" s="10" t="s">
        <v>112</v>
      </c>
      <c r="C52" s="10" t="s">
        <v>73</v>
      </c>
      <c r="D52" s="10">
        <v>2003</v>
      </c>
      <c r="E52" s="13">
        <v>2.1752314814814818E-2</v>
      </c>
      <c r="F52" s="13">
        <v>1.0763888888888891E-2</v>
      </c>
      <c r="G52" s="13">
        <f t="shared" si="1"/>
        <v>1.0988425925925928E-2</v>
      </c>
      <c r="H52" s="17">
        <v>28</v>
      </c>
    </row>
    <row r="53" spans="1:8">
      <c r="A53" s="16">
        <v>17</v>
      </c>
      <c r="B53" s="10" t="s">
        <v>113</v>
      </c>
      <c r="C53" s="10" t="s">
        <v>73</v>
      </c>
      <c r="D53" s="10">
        <v>2003</v>
      </c>
      <c r="E53" s="13">
        <v>2.2813657407407404E-2</v>
      </c>
      <c r="F53" s="13">
        <v>1.0069444444444445E-2</v>
      </c>
      <c r="G53" s="13">
        <f t="shared" si="1"/>
        <v>1.2744212962962959E-2</v>
      </c>
      <c r="H53" s="17">
        <v>27</v>
      </c>
    </row>
    <row r="56" spans="1:8" ht="15">
      <c r="A56" s="14"/>
      <c r="B56" s="12" t="s">
        <v>274</v>
      </c>
      <c r="C56" t="s">
        <v>177</v>
      </c>
      <c r="D56" s="10"/>
      <c r="E56" s="13"/>
      <c r="F56" s="10"/>
      <c r="G56" s="13"/>
    </row>
    <row r="57" spans="1:8" ht="15">
      <c r="A57" s="32" t="s">
        <v>170</v>
      </c>
      <c r="B57" s="32" t="s">
        <v>0</v>
      </c>
      <c r="C57" s="32" t="s">
        <v>1</v>
      </c>
      <c r="D57" s="32" t="s">
        <v>2</v>
      </c>
      <c r="E57" s="32" t="s">
        <v>271</v>
      </c>
      <c r="F57" s="32" t="s">
        <v>253</v>
      </c>
      <c r="G57" s="32" t="s">
        <v>3</v>
      </c>
      <c r="H57" s="33" t="s">
        <v>4</v>
      </c>
    </row>
    <row r="58" spans="1:8">
      <c r="A58" s="14">
        <v>1</v>
      </c>
      <c r="B58" s="10" t="s">
        <v>117</v>
      </c>
      <c r="C58" s="10" t="s">
        <v>68</v>
      </c>
      <c r="D58" s="10">
        <v>2003</v>
      </c>
      <c r="E58" s="13">
        <v>1.0673611111111111E-2</v>
      </c>
      <c r="F58" s="13">
        <v>3.472222222222222E-3</v>
      </c>
      <c r="G58" s="13">
        <f t="shared" ref="G58:G73" si="2">E58-F58</f>
        <v>7.2013888888888891E-3</v>
      </c>
      <c r="H58" s="17">
        <v>50</v>
      </c>
    </row>
    <row r="59" spans="1:8">
      <c r="A59" s="14">
        <v>2</v>
      </c>
      <c r="B59" s="10" t="s">
        <v>93</v>
      </c>
      <c r="C59" s="10" t="s">
        <v>82</v>
      </c>
      <c r="D59" s="10">
        <v>2002</v>
      </c>
      <c r="E59" s="13">
        <v>1.1060185185185185E-2</v>
      </c>
      <c r="F59" s="13">
        <v>3.1249999999999997E-3</v>
      </c>
      <c r="G59" s="13">
        <f t="shared" si="2"/>
        <v>7.9351851851851857E-3</v>
      </c>
      <c r="H59" s="17">
        <v>45</v>
      </c>
    </row>
    <row r="60" spans="1:8">
      <c r="A60" s="16">
        <v>3</v>
      </c>
      <c r="B60" s="10" t="s">
        <v>281</v>
      </c>
      <c r="C60" s="10" t="s">
        <v>91</v>
      </c>
      <c r="D60" s="11">
        <v>2003</v>
      </c>
      <c r="E60" s="13">
        <v>9.3252314814814812E-3</v>
      </c>
      <c r="F60" s="13">
        <v>1.3888888888888889E-3</v>
      </c>
      <c r="G60" s="13">
        <f t="shared" si="2"/>
        <v>7.9363425925925921E-3</v>
      </c>
      <c r="H60" s="17">
        <v>42</v>
      </c>
    </row>
    <row r="61" spans="1:8">
      <c r="A61" s="16">
        <v>4</v>
      </c>
      <c r="B61" s="10" t="s">
        <v>119</v>
      </c>
      <c r="C61" s="10" t="s">
        <v>68</v>
      </c>
      <c r="D61" s="10">
        <v>2003</v>
      </c>
      <c r="E61" s="13">
        <v>1.0129629629629629E-2</v>
      </c>
      <c r="F61" s="13">
        <v>2.0833333333333333E-3</v>
      </c>
      <c r="G61" s="13">
        <f t="shared" si="2"/>
        <v>8.0462962962962962E-3</v>
      </c>
      <c r="H61" s="17">
        <v>40</v>
      </c>
    </row>
    <row r="62" spans="1:8">
      <c r="A62" s="16">
        <v>5</v>
      </c>
      <c r="B62" s="10" t="s">
        <v>97</v>
      </c>
      <c r="C62" s="10" t="s">
        <v>68</v>
      </c>
      <c r="D62" s="10">
        <v>2002</v>
      </c>
      <c r="E62" s="13">
        <v>1.0415509259259258E-2</v>
      </c>
      <c r="F62" s="13">
        <v>2.0833333333333333E-3</v>
      </c>
      <c r="G62" s="13">
        <f t="shared" si="2"/>
        <v>8.3321759259259252E-3</v>
      </c>
      <c r="H62" s="17">
        <v>39</v>
      </c>
    </row>
    <row r="63" spans="1:8">
      <c r="A63" s="16">
        <v>6</v>
      </c>
      <c r="B63" s="10" t="s">
        <v>95</v>
      </c>
      <c r="C63" s="10" t="s">
        <v>82</v>
      </c>
      <c r="D63" s="10">
        <v>2002</v>
      </c>
      <c r="E63" s="13">
        <v>1.1119212962962963E-2</v>
      </c>
      <c r="F63" s="13">
        <v>2.7777777777777779E-3</v>
      </c>
      <c r="G63" s="13">
        <f t="shared" si="2"/>
        <v>8.3414351851851844E-3</v>
      </c>
      <c r="H63" s="17">
        <v>38</v>
      </c>
    </row>
    <row r="64" spans="1:8">
      <c r="A64" s="16">
        <v>7</v>
      </c>
      <c r="B64" s="10" t="s">
        <v>94</v>
      </c>
      <c r="C64" s="10" t="s">
        <v>82</v>
      </c>
      <c r="D64" s="10">
        <v>2002</v>
      </c>
      <c r="E64" s="13">
        <v>1.0873842592592593E-2</v>
      </c>
      <c r="F64" s="13">
        <v>2.4305555555555556E-3</v>
      </c>
      <c r="G64" s="13">
        <f t="shared" si="2"/>
        <v>8.4432870370370373E-3</v>
      </c>
      <c r="H64" s="17">
        <v>37</v>
      </c>
    </row>
    <row r="65" spans="1:8">
      <c r="A65" s="16">
        <v>8</v>
      </c>
      <c r="B65" s="10" t="s">
        <v>96</v>
      </c>
      <c r="C65" s="10" t="s">
        <v>82</v>
      </c>
      <c r="D65" s="10">
        <v>2002</v>
      </c>
      <c r="E65" s="13">
        <v>1.037037037037037E-2</v>
      </c>
      <c r="F65" s="13">
        <v>1.736111111111111E-3</v>
      </c>
      <c r="G65" s="13">
        <f t="shared" si="2"/>
        <v>8.6342592592592582E-3</v>
      </c>
      <c r="H65" s="17">
        <v>36</v>
      </c>
    </row>
    <row r="66" spans="1:8">
      <c r="A66" s="16">
        <v>9</v>
      </c>
      <c r="B66" s="10" t="s">
        <v>123</v>
      </c>
      <c r="C66" s="10" t="s">
        <v>73</v>
      </c>
      <c r="D66" s="10">
        <v>2003</v>
      </c>
      <c r="E66" s="13">
        <v>9.9467592592592594E-3</v>
      </c>
      <c r="F66" s="13">
        <v>6.9444444444444447E-4</v>
      </c>
      <c r="G66" s="13">
        <f t="shared" si="2"/>
        <v>9.2523148148148156E-3</v>
      </c>
      <c r="H66" s="17">
        <v>35</v>
      </c>
    </row>
    <row r="67" spans="1:8">
      <c r="A67" s="16">
        <v>10</v>
      </c>
      <c r="B67" s="10" t="s">
        <v>204</v>
      </c>
      <c r="C67" s="10" t="s">
        <v>198</v>
      </c>
      <c r="D67" s="10">
        <v>2003</v>
      </c>
      <c r="E67" s="13">
        <v>1.124074074074074E-2</v>
      </c>
      <c r="F67" s="13">
        <v>1.736111111111111E-3</v>
      </c>
      <c r="G67" s="13">
        <f t="shared" si="2"/>
        <v>9.5046296296296302E-3</v>
      </c>
      <c r="H67" s="17">
        <v>34</v>
      </c>
    </row>
    <row r="68" spans="1:8">
      <c r="A68" s="16">
        <v>11</v>
      </c>
      <c r="B68" s="10" t="s">
        <v>101</v>
      </c>
      <c r="C68" s="10" t="s">
        <v>73</v>
      </c>
      <c r="D68" s="10">
        <v>2002</v>
      </c>
      <c r="E68" s="13">
        <v>1.0768518518518518E-2</v>
      </c>
      <c r="F68" s="13">
        <v>1.0416666666666667E-3</v>
      </c>
      <c r="G68" s="13">
        <f t="shared" si="2"/>
        <v>9.7268518518518511E-3</v>
      </c>
      <c r="H68" s="17">
        <v>33</v>
      </c>
    </row>
    <row r="69" spans="1:8">
      <c r="A69" s="16">
        <v>12</v>
      </c>
      <c r="B69" s="10" t="s">
        <v>100</v>
      </c>
      <c r="C69" s="10" t="s">
        <v>68</v>
      </c>
      <c r="D69" s="10">
        <v>2002</v>
      </c>
      <c r="E69" s="13">
        <v>1.1216435185185185E-2</v>
      </c>
      <c r="F69" s="13">
        <v>1.3888888888888889E-3</v>
      </c>
      <c r="G69" s="13">
        <f t="shared" si="2"/>
        <v>9.827546296296296E-3</v>
      </c>
      <c r="H69" s="17">
        <v>32</v>
      </c>
    </row>
    <row r="70" spans="1:8">
      <c r="A70" s="16">
        <v>13</v>
      </c>
      <c r="B70" s="10" t="s">
        <v>206</v>
      </c>
      <c r="C70" s="10" t="s">
        <v>68</v>
      </c>
      <c r="D70" s="10">
        <v>2003</v>
      </c>
      <c r="E70" s="13">
        <v>1.0263888888888888E-2</v>
      </c>
      <c r="F70" s="13">
        <v>3.4722222222222224E-4</v>
      </c>
      <c r="G70" s="13">
        <f t="shared" si="2"/>
        <v>9.9166666666666656E-3</v>
      </c>
      <c r="H70" s="17">
        <v>31</v>
      </c>
    </row>
    <row r="71" spans="1:8">
      <c r="A71" s="16">
        <v>14</v>
      </c>
      <c r="B71" s="10" t="s">
        <v>269</v>
      </c>
      <c r="C71" s="10" t="s">
        <v>248</v>
      </c>
      <c r="D71" s="10">
        <v>2002</v>
      </c>
      <c r="E71" s="13">
        <v>1.0980324074074075E-2</v>
      </c>
      <c r="F71" s="13">
        <v>6.9444444444444447E-4</v>
      </c>
      <c r="G71" s="13">
        <f t="shared" si="2"/>
        <v>1.0285879629629631E-2</v>
      </c>
      <c r="H71" s="17">
        <v>30</v>
      </c>
    </row>
    <row r="72" spans="1:8">
      <c r="A72" s="16">
        <v>15</v>
      </c>
      <c r="B72" s="10" t="s">
        <v>99</v>
      </c>
      <c r="C72" s="10" t="s">
        <v>73</v>
      </c>
      <c r="D72" s="10">
        <v>2002</v>
      </c>
      <c r="E72" s="13">
        <v>1.1697916666666667E-2</v>
      </c>
      <c r="F72" s="13">
        <v>1.0416666666666667E-3</v>
      </c>
      <c r="G72" s="13">
        <f t="shared" si="2"/>
        <v>1.0656250000000001E-2</v>
      </c>
      <c r="H72" s="17">
        <v>29</v>
      </c>
    </row>
    <row r="73" spans="1:8">
      <c r="A73" s="16">
        <v>16</v>
      </c>
      <c r="B73" s="22" t="s">
        <v>262</v>
      </c>
      <c r="C73" s="22" t="s">
        <v>259</v>
      </c>
      <c r="D73" s="11">
        <v>2003</v>
      </c>
      <c r="E73" s="23">
        <v>1.1320601851851851E-2</v>
      </c>
      <c r="F73" s="13">
        <v>3.4722222222222224E-4</v>
      </c>
      <c r="G73" s="13">
        <f t="shared" si="2"/>
        <v>1.0973379629629628E-2</v>
      </c>
      <c r="H73" s="17">
        <v>28</v>
      </c>
    </row>
    <row r="74" spans="1:8">
      <c r="A74" s="16"/>
      <c r="B74" s="22"/>
      <c r="C74" s="22"/>
      <c r="D74" s="11"/>
      <c r="E74" s="23"/>
      <c r="F74" s="13"/>
      <c r="G74" s="13"/>
    </row>
    <row r="75" spans="1:8">
      <c r="A75" s="14"/>
    </row>
    <row r="76" spans="1:8" ht="15">
      <c r="A76" s="14"/>
      <c r="B76" s="9" t="s">
        <v>275</v>
      </c>
      <c r="C76" t="s">
        <v>178</v>
      </c>
      <c r="E76"/>
    </row>
    <row r="77" spans="1:8" ht="15">
      <c r="A77" s="32" t="s">
        <v>170</v>
      </c>
      <c r="B77" s="32" t="s">
        <v>0</v>
      </c>
      <c r="C77" s="32" t="s">
        <v>1</v>
      </c>
      <c r="D77" s="32" t="s">
        <v>2</v>
      </c>
      <c r="E77" s="32" t="s">
        <v>271</v>
      </c>
      <c r="F77" s="32" t="s">
        <v>253</v>
      </c>
      <c r="G77" s="32" t="s">
        <v>3</v>
      </c>
      <c r="H77" s="33" t="s">
        <v>4</v>
      </c>
    </row>
    <row r="78" spans="1:8">
      <c r="A78" s="14">
        <v>1</v>
      </c>
      <c r="B78" s="22" t="s">
        <v>261</v>
      </c>
      <c r="C78" s="22" t="s">
        <v>259</v>
      </c>
      <c r="D78" s="11">
        <v>2004</v>
      </c>
      <c r="E78" s="23">
        <v>1.2376157407407407E-2</v>
      </c>
      <c r="F78" s="13">
        <v>8.6805555555555559E-3</v>
      </c>
      <c r="G78" s="13">
        <f t="shared" ref="G78:G92" si="3">E78-F78</f>
        <v>3.695601851851851E-3</v>
      </c>
      <c r="H78" s="17">
        <v>50</v>
      </c>
    </row>
    <row r="79" spans="1:8">
      <c r="A79" s="14">
        <v>2</v>
      </c>
      <c r="B79" s="22" t="s">
        <v>258</v>
      </c>
      <c r="C79" s="22" t="s">
        <v>259</v>
      </c>
      <c r="D79" s="11">
        <v>2005</v>
      </c>
      <c r="E79" s="23">
        <v>1.2166666666666666E-2</v>
      </c>
      <c r="F79" s="13">
        <v>8.3333333333333332E-3</v>
      </c>
      <c r="G79" s="13">
        <f t="shared" si="3"/>
        <v>3.8333333333333327E-3</v>
      </c>
      <c r="H79" s="17">
        <v>45</v>
      </c>
    </row>
    <row r="80" spans="1:8">
      <c r="A80" s="14">
        <v>3</v>
      </c>
      <c r="B80" s="10" t="s">
        <v>208</v>
      </c>
      <c r="C80" s="10" t="s">
        <v>198</v>
      </c>
      <c r="D80" s="25">
        <v>2004</v>
      </c>
      <c r="E80" s="13">
        <v>1.5699074074074074E-2</v>
      </c>
      <c r="F80" s="13">
        <v>1.1805555555555555E-2</v>
      </c>
      <c r="G80" s="13">
        <f t="shared" si="3"/>
        <v>3.8935185185185184E-3</v>
      </c>
      <c r="H80" s="17">
        <v>42</v>
      </c>
    </row>
    <row r="81" spans="1:8">
      <c r="A81" s="14">
        <v>4</v>
      </c>
      <c r="B81" s="10" t="s">
        <v>209</v>
      </c>
      <c r="C81" s="10" t="s">
        <v>76</v>
      </c>
      <c r="D81" s="25">
        <v>2004</v>
      </c>
      <c r="E81" s="13">
        <v>1.5284722222222222E-2</v>
      </c>
      <c r="F81" s="13">
        <v>1.1111111111111112E-2</v>
      </c>
      <c r="G81" s="13">
        <f t="shared" si="3"/>
        <v>4.1736111111111106E-3</v>
      </c>
      <c r="H81" s="17">
        <v>40</v>
      </c>
    </row>
    <row r="82" spans="1:8">
      <c r="A82" s="14">
        <v>5</v>
      </c>
      <c r="B82" s="22" t="s">
        <v>260</v>
      </c>
      <c r="C82" s="22" t="s">
        <v>259</v>
      </c>
      <c r="D82" s="11">
        <v>2005</v>
      </c>
      <c r="E82" s="23">
        <v>1.2643518518518519E-2</v>
      </c>
      <c r="F82" s="13">
        <v>8.3333333333333332E-3</v>
      </c>
      <c r="G82" s="13">
        <f t="shared" si="3"/>
        <v>4.310185185185186E-3</v>
      </c>
      <c r="H82" s="17">
        <v>39</v>
      </c>
    </row>
    <row r="83" spans="1:8">
      <c r="A83" s="14">
        <v>6</v>
      </c>
      <c r="B83" s="10" t="s">
        <v>130</v>
      </c>
      <c r="C83" s="10" t="s">
        <v>73</v>
      </c>
      <c r="D83" s="10">
        <v>2004</v>
      </c>
      <c r="E83" s="13">
        <v>1.5137731481481481E-2</v>
      </c>
      <c r="F83" s="13">
        <v>1.0763888888888891E-2</v>
      </c>
      <c r="G83" s="13">
        <f t="shared" si="3"/>
        <v>4.3738425925925906E-3</v>
      </c>
      <c r="H83" s="17">
        <v>38</v>
      </c>
    </row>
    <row r="84" spans="1:8">
      <c r="A84" s="14">
        <v>7</v>
      </c>
      <c r="B84" s="10" t="s">
        <v>145</v>
      </c>
      <c r="C84" s="10" t="s">
        <v>68</v>
      </c>
      <c r="D84" s="10">
        <v>2004</v>
      </c>
      <c r="E84" s="13">
        <v>1.4153935185185186E-2</v>
      </c>
      <c r="F84" s="13">
        <v>9.7222222222222224E-3</v>
      </c>
      <c r="G84" s="13">
        <f t="shared" si="3"/>
        <v>4.4317129629629637E-3</v>
      </c>
      <c r="H84" s="17">
        <v>37</v>
      </c>
    </row>
    <row r="85" spans="1:8">
      <c r="A85" s="14">
        <v>8</v>
      </c>
      <c r="B85" s="10" t="s">
        <v>137</v>
      </c>
      <c r="C85" s="10" t="s">
        <v>68</v>
      </c>
      <c r="D85" s="10">
        <v>2004</v>
      </c>
      <c r="E85" s="13">
        <v>1.4541666666666668E-2</v>
      </c>
      <c r="F85" s="13">
        <v>1.0069444444444445E-2</v>
      </c>
      <c r="G85" s="13">
        <f t="shared" si="3"/>
        <v>4.4722222222222229E-3</v>
      </c>
      <c r="H85" s="17">
        <v>36</v>
      </c>
    </row>
    <row r="86" spans="1:8">
      <c r="A86" s="14">
        <v>9</v>
      </c>
      <c r="B86" s="10" t="s">
        <v>128</v>
      </c>
      <c r="C86" s="10" t="s">
        <v>91</v>
      </c>
      <c r="D86" s="10">
        <v>2004</v>
      </c>
      <c r="E86" s="13">
        <v>1.7671296296296296E-2</v>
      </c>
      <c r="F86" s="13">
        <v>1.3194444444444444E-2</v>
      </c>
      <c r="G86" s="13">
        <f t="shared" si="3"/>
        <v>4.4768518518518517E-3</v>
      </c>
      <c r="H86" s="17">
        <v>35</v>
      </c>
    </row>
    <row r="87" spans="1:8">
      <c r="A87" s="14">
        <v>10</v>
      </c>
      <c r="B87" s="24" t="s">
        <v>108</v>
      </c>
      <c r="C87" s="24" t="s">
        <v>76</v>
      </c>
      <c r="D87" s="26">
        <v>2004</v>
      </c>
      <c r="E87" s="13">
        <v>1.3278935185185185E-2</v>
      </c>
      <c r="F87" s="13">
        <v>8.6805555555555559E-3</v>
      </c>
      <c r="G87" s="13">
        <f t="shared" si="3"/>
        <v>4.5983796296296293E-3</v>
      </c>
      <c r="H87" s="17">
        <v>34</v>
      </c>
    </row>
    <row r="88" spans="1:8">
      <c r="A88" s="14">
        <v>11</v>
      </c>
      <c r="B88" s="10" t="s">
        <v>134</v>
      </c>
      <c r="C88" s="10" t="s">
        <v>73</v>
      </c>
      <c r="D88" s="10">
        <v>2004</v>
      </c>
      <c r="E88" s="13">
        <v>1.9129629629629632E-2</v>
      </c>
      <c r="F88" s="13">
        <v>1.4236111111111111E-2</v>
      </c>
      <c r="G88" s="13">
        <f t="shared" si="3"/>
        <v>4.893518518518521E-3</v>
      </c>
      <c r="H88" s="17">
        <v>33</v>
      </c>
    </row>
    <row r="89" spans="1:8">
      <c r="A89" s="14">
        <v>12</v>
      </c>
      <c r="B89" s="10" t="s">
        <v>136</v>
      </c>
      <c r="C89" s="10" t="s">
        <v>73</v>
      </c>
      <c r="D89" s="10">
        <v>2005</v>
      </c>
      <c r="E89" s="13">
        <v>1.5800925925925927E-2</v>
      </c>
      <c r="F89" s="13">
        <v>1.0763888888888891E-2</v>
      </c>
      <c r="G89" s="13">
        <f t="shared" si="3"/>
        <v>5.037037037037036E-3</v>
      </c>
      <c r="H89" s="17">
        <v>32</v>
      </c>
    </row>
    <row r="90" spans="1:8">
      <c r="A90" s="14">
        <v>13</v>
      </c>
      <c r="B90" s="10" t="s">
        <v>143</v>
      </c>
      <c r="C90" s="10" t="s">
        <v>68</v>
      </c>
      <c r="D90" s="10">
        <v>2005</v>
      </c>
      <c r="E90" s="13">
        <v>1.5118055555555556E-2</v>
      </c>
      <c r="F90" s="13">
        <v>9.7222222222222224E-3</v>
      </c>
      <c r="G90" s="13">
        <f t="shared" si="3"/>
        <v>5.3958333333333341E-3</v>
      </c>
      <c r="H90" s="17">
        <v>31</v>
      </c>
    </row>
    <row r="91" spans="1:8">
      <c r="A91" s="14">
        <v>14</v>
      </c>
      <c r="B91" s="10" t="s">
        <v>135</v>
      </c>
      <c r="C91" s="10" t="s">
        <v>73</v>
      </c>
      <c r="D91" s="10">
        <v>2005</v>
      </c>
      <c r="E91" s="13">
        <v>1.5806712962962963E-2</v>
      </c>
      <c r="F91" s="13">
        <v>1.0069444444444445E-2</v>
      </c>
      <c r="G91" s="13">
        <f t="shared" si="3"/>
        <v>5.7372685185185183E-3</v>
      </c>
      <c r="H91" s="17">
        <v>30</v>
      </c>
    </row>
    <row r="92" spans="1:8">
      <c r="A92" s="14">
        <v>15</v>
      </c>
      <c r="B92" s="10" t="s">
        <v>270</v>
      </c>
      <c r="C92" s="10" t="s">
        <v>58</v>
      </c>
      <c r="D92" s="10">
        <v>2005</v>
      </c>
      <c r="E92" s="13">
        <v>1.5391203703703704E-2</v>
      </c>
      <c r="F92" s="13">
        <v>9.3749999999999997E-3</v>
      </c>
      <c r="G92" s="13">
        <f t="shared" si="3"/>
        <v>6.0162037037037042E-3</v>
      </c>
      <c r="H92" s="17">
        <v>29</v>
      </c>
    </row>
    <row r="93" spans="1:8">
      <c r="A93" s="16"/>
      <c r="B93" s="10"/>
      <c r="C93" s="10"/>
      <c r="D93" s="10"/>
      <c r="E93" s="13"/>
      <c r="F93" s="13"/>
      <c r="G93" s="13"/>
    </row>
    <row r="94" spans="1:8">
      <c r="A94" s="14"/>
      <c r="B94" s="10"/>
      <c r="C94" s="10"/>
      <c r="D94" s="10"/>
      <c r="E94" s="13"/>
      <c r="F94" s="10"/>
      <c r="G94" s="13"/>
    </row>
    <row r="95" spans="1:8" ht="15">
      <c r="A95" s="14"/>
      <c r="B95" s="9" t="s">
        <v>276</v>
      </c>
      <c r="C95" t="s">
        <v>219</v>
      </c>
      <c r="E95"/>
    </row>
    <row r="96" spans="1:8" ht="15">
      <c r="A96" s="32" t="s">
        <v>170</v>
      </c>
      <c r="B96" s="32" t="s">
        <v>0</v>
      </c>
      <c r="C96" s="32" t="s">
        <v>1</v>
      </c>
      <c r="D96" s="32" t="s">
        <v>2</v>
      </c>
      <c r="E96" s="32" t="s">
        <v>271</v>
      </c>
      <c r="F96" s="32" t="s">
        <v>253</v>
      </c>
      <c r="G96" s="32" t="s">
        <v>3</v>
      </c>
      <c r="H96" s="33" t="s">
        <v>4</v>
      </c>
    </row>
    <row r="97" spans="1:8">
      <c r="A97" s="14">
        <v>1</v>
      </c>
      <c r="B97" s="10" t="s">
        <v>154</v>
      </c>
      <c r="C97" s="10" t="s">
        <v>68</v>
      </c>
      <c r="D97" s="10">
        <v>2004</v>
      </c>
      <c r="E97" s="13">
        <v>8.4189814814814804E-3</v>
      </c>
      <c r="F97" s="13">
        <v>4.8611111111111112E-3</v>
      </c>
      <c r="G97" s="13">
        <f t="shared" ref="G97:G106" si="4">E97-F97</f>
        <v>3.5578703703703692E-3</v>
      </c>
      <c r="H97" s="17">
        <v>50</v>
      </c>
    </row>
    <row r="98" spans="1:8">
      <c r="A98" s="14">
        <v>2</v>
      </c>
      <c r="B98" s="10" t="s">
        <v>210</v>
      </c>
      <c r="C98" s="10" t="s">
        <v>68</v>
      </c>
      <c r="D98" s="10">
        <v>2005</v>
      </c>
      <c r="E98" s="13">
        <v>5.1990740740740738E-3</v>
      </c>
      <c r="F98" s="13">
        <v>1.3888888888888889E-3</v>
      </c>
      <c r="G98" s="13">
        <f t="shared" si="4"/>
        <v>3.8101851851851847E-3</v>
      </c>
      <c r="H98" s="17">
        <v>45</v>
      </c>
    </row>
    <row r="99" spans="1:8">
      <c r="A99" s="14">
        <v>3</v>
      </c>
      <c r="B99" s="10" t="s">
        <v>167</v>
      </c>
      <c r="C99" s="10" t="s">
        <v>68</v>
      </c>
      <c r="D99" s="10">
        <v>2004</v>
      </c>
      <c r="E99" s="13">
        <v>5.0497685185185185E-3</v>
      </c>
      <c r="F99" s="13">
        <v>1.0416666666666667E-3</v>
      </c>
      <c r="G99" s="13">
        <f t="shared" si="4"/>
        <v>4.0081018518518521E-3</v>
      </c>
      <c r="H99" s="17">
        <v>42</v>
      </c>
    </row>
    <row r="100" spans="1:8">
      <c r="A100" s="14">
        <v>4</v>
      </c>
      <c r="B100" s="10" t="s">
        <v>153</v>
      </c>
      <c r="C100" s="10" t="s">
        <v>91</v>
      </c>
      <c r="D100" s="10">
        <v>2004</v>
      </c>
      <c r="E100" s="13">
        <v>6.9930555555555553E-3</v>
      </c>
      <c r="F100" s="13">
        <v>2.7777777777777779E-3</v>
      </c>
      <c r="G100" s="13">
        <f t="shared" si="4"/>
        <v>4.2152777777777779E-3</v>
      </c>
      <c r="H100" s="17">
        <v>40</v>
      </c>
    </row>
    <row r="101" spans="1:8">
      <c r="A101" s="14">
        <v>5</v>
      </c>
      <c r="B101" s="10" t="s">
        <v>156</v>
      </c>
      <c r="C101" s="10" t="s">
        <v>73</v>
      </c>
      <c r="D101" s="10">
        <v>2004</v>
      </c>
      <c r="E101" s="13">
        <v>6.4062499999999996E-3</v>
      </c>
      <c r="F101" s="13">
        <v>2.0833333333333333E-3</v>
      </c>
      <c r="G101" s="13">
        <f t="shared" si="4"/>
        <v>4.3229166666666659E-3</v>
      </c>
      <c r="H101" s="17">
        <v>39</v>
      </c>
    </row>
    <row r="102" spans="1:8">
      <c r="A102" s="14">
        <v>6</v>
      </c>
      <c r="B102" s="10" t="s">
        <v>159</v>
      </c>
      <c r="C102" s="10" t="s">
        <v>73</v>
      </c>
      <c r="D102" s="10">
        <v>2005</v>
      </c>
      <c r="E102" s="13">
        <v>5.1967592592592595E-3</v>
      </c>
      <c r="F102" s="13">
        <v>6.9444444444444447E-4</v>
      </c>
      <c r="G102" s="13">
        <f t="shared" si="4"/>
        <v>4.5023148148148149E-3</v>
      </c>
      <c r="H102" s="17">
        <v>38</v>
      </c>
    </row>
    <row r="103" spans="1:8">
      <c r="A103" s="14">
        <v>7</v>
      </c>
      <c r="B103" s="10" t="s">
        <v>165</v>
      </c>
      <c r="C103" s="10" t="s">
        <v>68</v>
      </c>
      <c r="D103" s="10">
        <v>2004</v>
      </c>
      <c r="E103" s="13">
        <v>5.7337962962962959E-3</v>
      </c>
      <c r="F103" s="13">
        <v>6.9444444444444447E-4</v>
      </c>
      <c r="G103" s="13">
        <f t="shared" si="4"/>
        <v>5.0393518518518513E-3</v>
      </c>
      <c r="H103" s="17">
        <v>37</v>
      </c>
    </row>
    <row r="104" spans="1:8">
      <c r="A104" s="14">
        <v>8</v>
      </c>
      <c r="B104" s="10" t="s">
        <v>250</v>
      </c>
      <c r="C104" s="10" t="s">
        <v>248</v>
      </c>
      <c r="D104" s="10">
        <v>2004</v>
      </c>
      <c r="E104" s="13">
        <v>5.4537037037037037E-3</v>
      </c>
      <c r="F104" s="13">
        <v>3.4722222222222224E-4</v>
      </c>
      <c r="G104" s="13">
        <f t="shared" si="4"/>
        <v>5.1064814814814818E-3</v>
      </c>
      <c r="H104" s="17">
        <v>36</v>
      </c>
    </row>
    <row r="105" spans="1:8">
      <c r="A105" s="14">
        <v>9</v>
      </c>
      <c r="B105" s="10" t="s">
        <v>213</v>
      </c>
      <c r="C105" s="10" t="s">
        <v>73</v>
      </c>
      <c r="D105" s="10">
        <v>2005</v>
      </c>
      <c r="E105" s="13">
        <v>6.1874999999999994E-3</v>
      </c>
      <c r="F105" s="13">
        <v>1.0416666666666667E-3</v>
      </c>
      <c r="G105" s="13">
        <f t="shared" si="4"/>
        <v>5.145833333333333E-3</v>
      </c>
      <c r="H105" s="17">
        <v>35</v>
      </c>
    </row>
    <row r="106" spans="1:8">
      <c r="A106" s="14">
        <v>10</v>
      </c>
      <c r="B106" s="10" t="s">
        <v>251</v>
      </c>
      <c r="C106" s="10" t="s">
        <v>248</v>
      </c>
      <c r="D106" s="10">
        <v>2004</v>
      </c>
      <c r="E106" s="13">
        <v>6.3703703703703709E-3</v>
      </c>
      <c r="F106" s="13">
        <v>3.4722222222222224E-4</v>
      </c>
      <c r="G106" s="13">
        <f t="shared" si="4"/>
        <v>6.023148148148149E-3</v>
      </c>
      <c r="H106" s="17">
        <v>34</v>
      </c>
    </row>
    <row r="107" spans="1:8">
      <c r="A107" s="16"/>
      <c r="B107" s="10"/>
      <c r="C107" s="10"/>
      <c r="D107" s="10"/>
      <c r="E107" s="13"/>
      <c r="F107" s="13"/>
      <c r="G107" s="13"/>
    </row>
    <row r="108" spans="1:8">
      <c r="A108" s="14"/>
      <c r="B108" s="10"/>
      <c r="C108" s="10"/>
      <c r="D108" s="10"/>
      <c r="E108" s="13"/>
      <c r="G108" s="13"/>
    </row>
    <row r="109" spans="1:8" ht="15">
      <c r="A109" s="14"/>
      <c r="B109" s="9" t="s">
        <v>152</v>
      </c>
      <c r="C109" t="s">
        <v>219</v>
      </c>
      <c r="E109"/>
    </row>
    <row r="110" spans="1:8" ht="15">
      <c r="A110" s="32" t="s">
        <v>170</v>
      </c>
      <c r="B110" s="32" t="s">
        <v>0</v>
      </c>
      <c r="C110" s="32" t="s">
        <v>1</v>
      </c>
      <c r="D110" s="32" t="s">
        <v>2</v>
      </c>
      <c r="E110" s="32" t="s">
        <v>271</v>
      </c>
      <c r="F110" s="32" t="s">
        <v>253</v>
      </c>
      <c r="G110" s="32" t="s">
        <v>3</v>
      </c>
      <c r="H110" s="33" t="s">
        <v>4</v>
      </c>
    </row>
    <row r="111" spans="1:8">
      <c r="A111" s="14">
        <v>1</v>
      </c>
      <c r="B111" s="10" t="s">
        <v>131</v>
      </c>
      <c r="C111" s="10" t="s">
        <v>68</v>
      </c>
      <c r="D111" s="10">
        <v>2006</v>
      </c>
      <c r="E111" s="13">
        <v>1.7561342592592594E-2</v>
      </c>
      <c r="F111" s="13">
        <v>1.3541666666666667E-2</v>
      </c>
      <c r="G111" s="13">
        <f t="shared" ref="G111:G117" si="5">E111-F111</f>
        <v>4.0196759259259265E-3</v>
      </c>
      <c r="H111" s="17">
        <v>50</v>
      </c>
    </row>
    <row r="112" spans="1:8">
      <c r="A112" s="14">
        <v>2</v>
      </c>
      <c r="B112" s="10" t="s">
        <v>220</v>
      </c>
      <c r="C112" s="10" t="s">
        <v>73</v>
      </c>
      <c r="D112" s="10">
        <v>2006</v>
      </c>
      <c r="E112" s="13">
        <v>1.6745370370370372E-2</v>
      </c>
      <c r="F112" s="13">
        <v>1.2499999999999999E-2</v>
      </c>
      <c r="G112" s="13">
        <f t="shared" si="5"/>
        <v>4.2453703703703733E-3</v>
      </c>
      <c r="H112" s="17">
        <v>45</v>
      </c>
    </row>
    <row r="113" spans="1:8">
      <c r="A113" s="14">
        <v>3</v>
      </c>
      <c r="B113" s="10" t="s">
        <v>249</v>
      </c>
      <c r="C113" s="10" t="s">
        <v>73</v>
      </c>
      <c r="D113" s="25">
        <v>2006</v>
      </c>
      <c r="E113" s="13">
        <v>1.4028935185185186E-2</v>
      </c>
      <c r="F113" s="13">
        <v>9.3749999999999997E-3</v>
      </c>
      <c r="G113" s="13">
        <f t="shared" si="5"/>
        <v>4.6539351851851863E-3</v>
      </c>
      <c r="H113" s="17">
        <v>42</v>
      </c>
    </row>
    <row r="114" spans="1:8">
      <c r="A114" s="14">
        <v>4</v>
      </c>
      <c r="B114" s="10" t="s">
        <v>144</v>
      </c>
      <c r="C114" s="10" t="s">
        <v>68</v>
      </c>
      <c r="D114" s="10">
        <v>2007</v>
      </c>
      <c r="E114" s="13">
        <v>1.5186342592592592E-2</v>
      </c>
      <c r="F114" s="13">
        <v>1.0416666666666666E-2</v>
      </c>
      <c r="G114" s="13">
        <f t="shared" si="5"/>
        <v>4.7696759259259255E-3</v>
      </c>
      <c r="H114" s="17">
        <v>40</v>
      </c>
    </row>
    <row r="115" spans="1:8">
      <c r="A115" s="14">
        <v>5</v>
      </c>
      <c r="B115" s="24" t="s">
        <v>255</v>
      </c>
      <c r="C115" s="24" t="s">
        <v>73</v>
      </c>
      <c r="D115" s="26">
        <v>2006</v>
      </c>
      <c r="E115" s="13">
        <v>1.4335648148148148E-2</v>
      </c>
      <c r="F115" s="13">
        <v>9.0277777777777787E-3</v>
      </c>
      <c r="G115" s="13">
        <f t="shared" si="5"/>
        <v>5.307870370370369E-3</v>
      </c>
      <c r="H115" s="17">
        <v>39</v>
      </c>
    </row>
    <row r="116" spans="1:8">
      <c r="A116" s="14">
        <v>6</v>
      </c>
      <c r="B116" s="24" t="s">
        <v>254</v>
      </c>
      <c r="C116" s="24" t="s">
        <v>73</v>
      </c>
      <c r="D116" s="26">
        <v>2006</v>
      </c>
      <c r="E116" s="13">
        <v>1.4364583333333333E-2</v>
      </c>
      <c r="F116" s="13">
        <v>9.0277777777777787E-3</v>
      </c>
      <c r="G116" s="13">
        <f t="shared" si="5"/>
        <v>5.3368055555555547E-3</v>
      </c>
      <c r="H116" s="17">
        <v>38</v>
      </c>
    </row>
    <row r="117" spans="1:8">
      <c r="A117" s="14">
        <v>7</v>
      </c>
      <c r="B117" s="10" t="s">
        <v>150</v>
      </c>
      <c r="C117" s="10" t="s">
        <v>68</v>
      </c>
      <c r="D117" s="25">
        <v>2007</v>
      </c>
      <c r="E117" s="13">
        <v>1.7327546296296296E-2</v>
      </c>
      <c r="F117" s="13">
        <v>1.0416666666666666E-2</v>
      </c>
      <c r="G117" s="13">
        <f t="shared" si="5"/>
        <v>6.9108796296296297E-3</v>
      </c>
      <c r="H117" s="17">
        <v>37</v>
      </c>
    </row>
    <row r="118" spans="1:8">
      <c r="A118" s="16"/>
      <c r="B118" s="10"/>
      <c r="C118" s="10"/>
      <c r="D118" s="25"/>
      <c r="E118" s="13"/>
      <c r="F118" s="13"/>
      <c r="G118" s="13"/>
    </row>
    <row r="119" spans="1:8">
      <c r="A119" s="14"/>
    </row>
    <row r="120" spans="1:8" ht="15">
      <c r="A120" s="14"/>
      <c r="B120" s="9" t="s">
        <v>169</v>
      </c>
      <c r="C120" t="s">
        <v>219</v>
      </c>
      <c r="E120"/>
    </row>
    <row r="121" spans="1:8" ht="15">
      <c r="A121" s="32" t="s">
        <v>170</v>
      </c>
      <c r="B121" s="32" t="s">
        <v>0</v>
      </c>
      <c r="C121" s="32" t="s">
        <v>1</v>
      </c>
      <c r="D121" s="32" t="s">
        <v>2</v>
      </c>
      <c r="E121" s="32" t="s">
        <v>271</v>
      </c>
      <c r="F121" s="32" t="s">
        <v>253</v>
      </c>
      <c r="G121" s="32" t="s">
        <v>3</v>
      </c>
      <c r="H121" s="33" t="s">
        <v>4</v>
      </c>
    </row>
    <row r="122" spans="1:8">
      <c r="A122" s="14">
        <v>1</v>
      </c>
      <c r="B122" s="10" t="s">
        <v>161</v>
      </c>
      <c r="C122" s="10" t="s">
        <v>68</v>
      </c>
      <c r="D122" s="10">
        <v>2006</v>
      </c>
      <c r="E122" s="13">
        <v>8.3287037037037045E-3</v>
      </c>
      <c r="F122" s="13">
        <v>4.1666666666666666E-3</v>
      </c>
      <c r="G122" s="13">
        <f>E122-F122</f>
        <v>4.1620370370370379E-3</v>
      </c>
      <c r="H122" s="17">
        <v>50</v>
      </c>
    </row>
    <row r="123" spans="1:8">
      <c r="A123" s="14">
        <v>2</v>
      </c>
      <c r="B123" s="10" t="s">
        <v>216</v>
      </c>
      <c r="C123" s="10" t="s">
        <v>73</v>
      </c>
      <c r="D123" s="10">
        <v>2008</v>
      </c>
      <c r="E123" s="13">
        <v>8.0081018518518513E-3</v>
      </c>
      <c r="F123" s="13">
        <v>1.3888888888888889E-3</v>
      </c>
      <c r="G123" s="13">
        <f>E123-F123</f>
        <v>6.6192129629629622E-3</v>
      </c>
      <c r="H123" s="17">
        <v>45</v>
      </c>
    </row>
    <row r="124" spans="1:8">
      <c r="A124" s="14"/>
      <c r="B124" s="5"/>
      <c r="C124" s="5"/>
      <c r="D124" s="7"/>
      <c r="F124" s="6"/>
    </row>
    <row r="125" spans="1:8">
      <c r="A125" s="14"/>
    </row>
    <row r="126" spans="1:8">
      <c r="C126" t="s">
        <v>171</v>
      </c>
    </row>
    <row r="127" spans="1:8">
      <c r="B127" t="s">
        <v>172</v>
      </c>
      <c r="C127" s="4"/>
      <c r="E127"/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6"/>
  <sheetViews>
    <sheetView tabSelected="1" workbookViewId="0">
      <selection activeCell="C255" sqref="C255:C256"/>
    </sheetView>
  </sheetViews>
  <sheetFormatPr defaultRowHeight="14.25"/>
  <cols>
    <col min="1" max="1" width="5" customWidth="1"/>
    <col min="2" max="2" width="23.375" customWidth="1"/>
    <col min="3" max="3" width="20.875" customWidth="1"/>
    <col min="5" max="5" width="4.5" style="16" bestFit="1" customWidth="1"/>
    <col min="6" max="6" width="4.25" style="16" customWidth="1"/>
    <col min="7" max="7" width="4.75" style="16" customWidth="1"/>
    <col min="8" max="8" width="4.625" style="16" customWidth="1"/>
    <col min="9" max="9" width="9.25" bestFit="1" customWidth="1"/>
    <col min="11" max="11" width="23.125" customWidth="1"/>
  </cols>
  <sheetData>
    <row r="1" spans="1:9" ht="21.75">
      <c r="A1" s="38" t="s">
        <v>5</v>
      </c>
      <c r="B1" s="38"/>
      <c r="C1" s="38"/>
      <c r="D1" s="38"/>
      <c r="E1" s="38"/>
      <c r="F1" s="38"/>
      <c r="G1" s="38"/>
      <c r="H1" s="38"/>
      <c r="I1" s="38"/>
    </row>
    <row r="2" spans="1:9" ht="15.75" customHeight="1">
      <c r="A2" s="36" t="s">
        <v>256</v>
      </c>
      <c r="B2" s="36"/>
      <c r="C2" s="36"/>
      <c r="D2" s="36"/>
      <c r="E2" s="36"/>
      <c r="F2" s="36"/>
      <c r="G2" s="36"/>
      <c r="H2" s="36"/>
      <c r="I2" s="36"/>
    </row>
    <row r="3" spans="1:9" ht="8.25" customHeight="1">
      <c r="A3" s="31"/>
      <c r="B3" s="31"/>
      <c r="C3" s="31"/>
      <c r="D3" s="31"/>
      <c r="E3" s="31"/>
      <c r="F3" s="31"/>
      <c r="G3" s="31"/>
      <c r="H3" s="31"/>
      <c r="I3" s="31"/>
    </row>
    <row r="4" spans="1:9" ht="15.75" customHeight="1">
      <c r="A4" s="36" t="s">
        <v>283</v>
      </c>
      <c r="B4" s="36"/>
      <c r="C4" s="36"/>
      <c r="D4" s="36"/>
      <c r="E4" s="36"/>
      <c r="F4" s="36"/>
      <c r="G4" s="36"/>
      <c r="H4" s="36"/>
      <c r="I4" s="36"/>
    </row>
    <row r="5" spans="1:9" ht="15.75" customHeight="1">
      <c r="A5" s="34"/>
      <c r="B5" s="34"/>
      <c r="C5" s="34"/>
      <c r="D5" s="34"/>
      <c r="E5" s="34"/>
      <c r="F5" s="34"/>
      <c r="G5" s="34"/>
      <c r="H5" s="34"/>
      <c r="I5" s="34"/>
    </row>
    <row r="6" spans="1:9">
      <c r="A6" s="39" t="s">
        <v>266</v>
      </c>
      <c r="B6" s="39"/>
      <c r="C6" s="39"/>
      <c r="D6" s="39"/>
      <c r="E6" s="39"/>
      <c r="F6" s="39"/>
      <c r="G6" s="39"/>
      <c r="H6" s="39"/>
      <c r="I6" s="39"/>
    </row>
    <row r="7" spans="1:9">
      <c r="A7" s="4"/>
    </row>
    <row r="8" spans="1:9" ht="15">
      <c r="A8" s="4"/>
      <c r="B8" s="9" t="s">
        <v>7</v>
      </c>
    </row>
    <row r="9" spans="1:9" ht="15">
      <c r="A9" s="32" t="s">
        <v>170</v>
      </c>
      <c r="B9" s="32" t="s">
        <v>0</v>
      </c>
      <c r="C9" s="32" t="s">
        <v>1</v>
      </c>
      <c r="D9" s="32" t="s">
        <v>2</v>
      </c>
      <c r="E9" s="32" t="s">
        <v>173</v>
      </c>
      <c r="F9" s="32" t="s">
        <v>174</v>
      </c>
      <c r="G9" s="32" t="s">
        <v>175</v>
      </c>
      <c r="H9" s="32" t="s">
        <v>176</v>
      </c>
      <c r="I9" s="32" t="s">
        <v>179</v>
      </c>
    </row>
    <row r="10" spans="1:9" ht="15">
      <c r="A10" s="16">
        <v>1</v>
      </c>
      <c r="B10" t="s">
        <v>9</v>
      </c>
      <c r="C10" t="s">
        <v>8</v>
      </c>
      <c r="D10">
        <v>1999</v>
      </c>
      <c r="E10" s="15">
        <v>50</v>
      </c>
      <c r="F10" s="15">
        <v>50</v>
      </c>
      <c r="G10" s="15">
        <v>50</v>
      </c>
      <c r="H10" s="16">
        <v>50</v>
      </c>
      <c r="I10" s="9">
        <f t="shared" ref="I10:I21" si="0">SUM(LARGE(E10:H10, 1), LARGE(E10:H10, 2), LARGE(E10:H10, 3))</f>
        <v>150</v>
      </c>
    </row>
    <row r="11" spans="1:9" ht="15">
      <c r="A11" s="16">
        <v>2</v>
      </c>
      <c r="B11" t="s">
        <v>10</v>
      </c>
      <c r="C11" t="s">
        <v>11</v>
      </c>
      <c r="D11">
        <v>1999</v>
      </c>
      <c r="E11" s="15">
        <v>45</v>
      </c>
      <c r="F11" s="15">
        <v>45</v>
      </c>
      <c r="G11" s="15">
        <v>45</v>
      </c>
      <c r="H11" s="16">
        <v>45</v>
      </c>
      <c r="I11" s="9">
        <f t="shared" si="0"/>
        <v>135</v>
      </c>
    </row>
    <row r="12" spans="1:9" ht="15">
      <c r="A12" s="16">
        <v>3</v>
      </c>
      <c r="B12" t="s">
        <v>257</v>
      </c>
      <c r="C12" t="s">
        <v>14</v>
      </c>
      <c r="D12">
        <v>1999</v>
      </c>
      <c r="E12" s="15">
        <v>40</v>
      </c>
      <c r="F12" s="15">
        <v>40</v>
      </c>
      <c r="G12" s="15">
        <v>37</v>
      </c>
      <c r="H12" s="16">
        <v>0</v>
      </c>
      <c r="I12" s="9">
        <f t="shared" si="0"/>
        <v>117</v>
      </c>
    </row>
    <row r="13" spans="1:9" ht="15">
      <c r="A13" s="16">
        <v>4</v>
      </c>
      <c r="B13" t="s">
        <v>12</v>
      </c>
      <c r="C13" t="s">
        <v>8</v>
      </c>
      <c r="D13">
        <v>1999</v>
      </c>
      <c r="E13" s="15">
        <v>42</v>
      </c>
      <c r="F13" s="28">
        <v>0</v>
      </c>
      <c r="G13" s="15">
        <v>42</v>
      </c>
      <c r="H13" s="15">
        <v>0</v>
      </c>
      <c r="I13" s="9">
        <f t="shared" si="0"/>
        <v>84</v>
      </c>
    </row>
    <row r="14" spans="1:9" ht="15">
      <c r="A14" s="16">
        <v>5</v>
      </c>
      <c r="B14" t="s">
        <v>181</v>
      </c>
      <c r="C14" t="s">
        <v>11</v>
      </c>
      <c r="D14">
        <v>1999</v>
      </c>
      <c r="E14" s="28">
        <v>0</v>
      </c>
      <c r="F14" s="15">
        <v>42</v>
      </c>
      <c r="G14" s="15">
        <v>39</v>
      </c>
      <c r="H14" s="15">
        <v>0</v>
      </c>
      <c r="I14" s="9">
        <f t="shared" si="0"/>
        <v>81</v>
      </c>
    </row>
    <row r="15" spans="1:9" ht="15">
      <c r="A15" s="16"/>
      <c r="B15" t="s">
        <v>182</v>
      </c>
      <c r="C15" t="s">
        <v>14</v>
      </c>
      <c r="D15">
        <v>1999</v>
      </c>
      <c r="E15" s="28">
        <v>0</v>
      </c>
      <c r="F15" s="15">
        <v>39</v>
      </c>
      <c r="G15" s="15">
        <v>0</v>
      </c>
      <c r="H15" s="15">
        <v>42</v>
      </c>
      <c r="I15" s="9">
        <f t="shared" si="0"/>
        <v>81</v>
      </c>
    </row>
    <row r="16" spans="1:9" ht="15">
      <c r="A16" s="16">
        <v>7</v>
      </c>
      <c r="B16" t="s">
        <v>183</v>
      </c>
      <c r="C16" t="s">
        <v>11</v>
      </c>
      <c r="D16">
        <v>1999</v>
      </c>
      <c r="E16" s="28">
        <v>0</v>
      </c>
      <c r="F16" s="15">
        <v>38</v>
      </c>
      <c r="G16" s="15">
        <v>38</v>
      </c>
      <c r="H16" s="15">
        <v>0</v>
      </c>
      <c r="I16" s="9">
        <f t="shared" si="0"/>
        <v>76</v>
      </c>
    </row>
    <row r="17" spans="1:9" ht="15">
      <c r="A17" s="16">
        <v>8</v>
      </c>
      <c r="B17" t="s">
        <v>223</v>
      </c>
      <c r="C17" t="s">
        <v>8</v>
      </c>
      <c r="D17" s="8">
        <v>1999</v>
      </c>
      <c r="E17" s="28">
        <v>0</v>
      </c>
      <c r="F17" s="15">
        <v>0</v>
      </c>
      <c r="G17" s="15">
        <v>40</v>
      </c>
      <c r="H17" s="15">
        <v>0</v>
      </c>
      <c r="I17" s="9">
        <f t="shared" si="0"/>
        <v>40</v>
      </c>
    </row>
    <row r="18" spans="1:9" ht="15">
      <c r="A18" s="16">
        <v>9</v>
      </c>
      <c r="B18" t="s">
        <v>15</v>
      </c>
      <c r="C18" t="s">
        <v>16</v>
      </c>
      <c r="D18">
        <v>1999</v>
      </c>
      <c r="E18" s="15">
        <v>39</v>
      </c>
      <c r="F18" s="28">
        <v>0</v>
      </c>
      <c r="G18" s="15">
        <v>0</v>
      </c>
      <c r="H18" s="15">
        <v>0</v>
      </c>
      <c r="I18" s="9">
        <f t="shared" si="0"/>
        <v>39</v>
      </c>
    </row>
    <row r="19" spans="1:9" ht="15">
      <c r="A19" s="16">
        <v>10</v>
      </c>
      <c r="B19" t="s">
        <v>184</v>
      </c>
      <c r="C19" t="s">
        <v>11</v>
      </c>
      <c r="D19">
        <v>1999</v>
      </c>
      <c r="E19" s="28">
        <v>0</v>
      </c>
      <c r="F19" s="15">
        <v>37</v>
      </c>
      <c r="G19" s="15">
        <v>0</v>
      </c>
      <c r="H19" s="15">
        <v>0</v>
      </c>
      <c r="I19" s="9">
        <f t="shared" si="0"/>
        <v>37</v>
      </c>
    </row>
    <row r="20" spans="1:9" ht="15">
      <c r="A20" s="16">
        <v>11</v>
      </c>
      <c r="B20" t="s">
        <v>185</v>
      </c>
      <c r="C20" t="s">
        <v>11</v>
      </c>
      <c r="D20">
        <v>1999</v>
      </c>
      <c r="E20" s="28">
        <v>0</v>
      </c>
      <c r="F20" s="15">
        <v>36</v>
      </c>
      <c r="G20" s="15">
        <v>0</v>
      </c>
      <c r="H20" s="15">
        <v>0</v>
      </c>
      <c r="I20" s="9">
        <f t="shared" si="0"/>
        <v>36</v>
      </c>
    </row>
    <row r="21" spans="1:9" ht="15">
      <c r="A21" s="16"/>
      <c r="B21" t="s">
        <v>224</v>
      </c>
      <c r="C21" t="s">
        <v>222</v>
      </c>
      <c r="D21" s="8">
        <v>1999</v>
      </c>
      <c r="E21" s="28">
        <v>0</v>
      </c>
      <c r="F21" s="15">
        <v>0</v>
      </c>
      <c r="G21" s="15">
        <v>36</v>
      </c>
      <c r="H21" s="15">
        <v>0</v>
      </c>
      <c r="I21" s="9">
        <f t="shared" si="0"/>
        <v>36</v>
      </c>
    </row>
    <row r="22" spans="1:9">
      <c r="A22" s="16"/>
      <c r="D22" s="8"/>
    </row>
    <row r="23" spans="1:9">
      <c r="A23" s="16"/>
      <c r="D23" s="16"/>
    </row>
    <row r="24" spans="1:9" ht="15">
      <c r="A24" s="16"/>
      <c r="B24" s="9" t="s">
        <v>17</v>
      </c>
    </row>
    <row r="25" spans="1:9" ht="15">
      <c r="A25" s="32" t="s">
        <v>170</v>
      </c>
      <c r="B25" s="32" t="s">
        <v>0</v>
      </c>
      <c r="C25" s="32" t="s">
        <v>1</v>
      </c>
      <c r="D25" s="32" t="s">
        <v>2</v>
      </c>
      <c r="E25" s="32" t="s">
        <v>173</v>
      </c>
      <c r="F25" s="32" t="s">
        <v>174</v>
      </c>
      <c r="G25" s="32" t="s">
        <v>175</v>
      </c>
      <c r="H25" s="32" t="s">
        <v>176</v>
      </c>
      <c r="I25" s="32" t="s">
        <v>179</v>
      </c>
    </row>
    <row r="26" spans="1:9" ht="15">
      <c r="A26" s="16">
        <v>1</v>
      </c>
      <c r="B26" t="s">
        <v>20</v>
      </c>
      <c r="C26" t="s">
        <v>8</v>
      </c>
      <c r="D26">
        <v>1999</v>
      </c>
      <c r="E26" s="15">
        <v>42</v>
      </c>
      <c r="F26" s="15">
        <v>42</v>
      </c>
      <c r="G26" s="15">
        <v>50</v>
      </c>
      <c r="H26" s="28">
        <v>0</v>
      </c>
      <c r="I26" s="9">
        <f t="shared" ref="I26:I31" si="1">SUM(LARGE(E26:H26, 1), LARGE(E26:H26, 2), LARGE(E26:H26, 3))</f>
        <v>134</v>
      </c>
    </row>
    <row r="27" spans="1:9" ht="15">
      <c r="A27" s="16">
        <v>2</v>
      </c>
      <c r="B27" t="s">
        <v>21</v>
      </c>
      <c r="C27" t="s">
        <v>8</v>
      </c>
      <c r="D27">
        <v>1999</v>
      </c>
      <c r="E27" s="15">
        <v>40</v>
      </c>
      <c r="F27" s="15">
        <v>40</v>
      </c>
      <c r="G27" s="28">
        <v>0</v>
      </c>
      <c r="H27" s="15">
        <v>50</v>
      </c>
      <c r="I27" s="9">
        <f t="shared" si="1"/>
        <v>130</v>
      </c>
    </row>
    <row r="28" spans="1:9" ht="15">
      <c r="A28" s="16">
        <v>3</v>
      </c>
      <c r="B28" t="s">
        <v>18</v>
      </c>
      <c r="C28" t="s">
        <v>8</v>
      </c>
      <c r="D28">
        <v>1999</v>
      </c>
      <c r="E28" s="15">
        <v>50</v>
      </c>
      <c r="F28" s="15">
        <v>50</v>
      </c>
      <c r="G28" s="28">
        <v>0</v>
      </c>
      <c r="H28" s="15">
        <v>0</v>
      </c>
      <c r="I28" s="9">
        <f t="shared" si="1"/>
        <v>100</v>
      </c>
    </row>
    <row r="29" spans="1:9" ht="15">
      <c r="A29" s="16">
        <v>4</v>
      </c>
      <c r="B29" t="s">
        <v>19</v>
      </c>
      <c r="C29" t="s">
        <v>8</v>
      </c>
      <c r="D29">
        <v>1999</v>
      </c>
      <c r="E29" s="15">
        <v>45</v>
      </c>
      <c r="F29" s="15">
        <v>45</v>
      </c>
      <c r="G29" s="28">
        <v>0</v>
      </c>
      <c r="H29" s="15">
        <v>0</v>
      </c>
      <c r="I29" s="9">
        <f t="shared" si="1"/>
        <v>90</v>
      </c>
    </row>
    <row r="30" spans="1:9" ht="15">
      <c r="A30" s="16">
        <v>5</v>
      </c>
      <c r="B30" t="s">
        <v>186</v>
      </c>
      <c r="C30" t="s">
        <v>28</v>
      </c>
      <c r="D30">
        <v>1999</v>
      </c>
      <c r="E30" s="28">
        <v>0</v>
      </c>
      <c r="F30" s="15">
        <v>39</v>
      </c>
      <c r="G30" s="15">
        <v>45</v>
      </c>
      <c r="H30" s="15">
        <v>0</v>
      </c>
      <c r="I30" s="9">
        <f t="shared" si="1"/>
        <v>84</v>
      </c>
    </row>
    <row r="31" spans="1:9" ht="15">
      <c r="A31" s="16">
        <v>6</v>
      </c>
      <c r="B31" t="s">
        <v>97</v>
      </c>
      <c r="C31" t="s">
        <v>11</v>
      </c>
      <c r="D31">
        <v>1999</v>
      </c>
      <c r="E31" s="28">
        <v>0</v>
      </c>
      <c r="F31" s="15">
        <v>38</v>
      </c>
      <c r="G31" s="15">
        <v>0</v>
      </c>
      <c r="H31" s="15">
        <v>0</v>
      </c>
      <c r="I31" s="9">
        <f t="shared" si="1"/>
        <v>38</v>
      </c>
    </row>
    <row r="32" spans="1:9">
      <c r="A32" s="16"/>
    </row>
    <row r="33" spans="1:15">
      <c r="A33" s="4"/>
    </row>
    <row r="34" spans="1:15" ht="15">
      <c r="A34" s="4"/>
      <c r="B34" s="9" t="s">
        <v>272</v>
      </c>
      <c r="L34" s="16"/>
      <c r="O34" s="17"/>
    </row>
    <row r="35" spans="1:15" ht="15">
      <c r="A35" s="32" t="s">
        <v>170</v>
      </c>
      <c r="B35" s="32" t="s">
        <v>0</v>
      </c>
      <c r="C35" s="32" t="s">
        <v>1</v>
      </c>
      <c r="D35" s="32" t="s">
        <v>2</v>
      </c>
      <c r="E35" s="32" t="s">
        <v>173</v>
      </c>
      <c r="F35" s="32" t="s">
        <v>174</v>
      </c>
      <c r="G35" s="32" t="s">
        <v>175</v>
      </c>
      <c r="H35" s="32" t="s">
        <v>176</v>
      </c>
      <c r="I35" s="32" t="s">
        <v>179</v>
      </c>
      <c r="K35" s="16"/>
      <c r="L35" s="16"/>
      <c r="M35" s="16"/>
      <c r="N35" s="16"/>
      <c r="O35" s="17"/>
    </row>
    <row r="36" spans="1:15" ht="15">
      <c r="A36" s="16">
        <v>1</v>
      </c>
      <c r="B36" t="s">
        <v>24</v>
      </c>
      <c r="C36" t="s">
        <v>11</v>
      </c>
      <c r="D36">
        <v>2000</v>
      </c>
      <c r="E36" s="15">
        <v>45</v>
      </c>
      <c r="F36" s="28">
        <v>42</v>
      </c>
      <c r="G36" s="15">
        <v>50</v>
      </c>
      <c r="H36" s="29">
        <v>50</v>
      </c>
      <c r="I36" s="9">
        <f t="shared" ref="I36:I72" si="2">SUM(LARGE(E36:H36, 1), LARGE(E36:H36, 2), LARGE(E36:H36, 3))</f>
        <v>145</v>
      </c>
      <c r="K36" s="10"/>
      <c r="L36" s="13"/>
      <c r="M36" s="13"/>
      <c r="N36" s="13"/>
    </row>
    <row r="37" spans="1:15" ht="15">
      <c r="A37" s="16">
        <v>2</v>
      </c>
      <c r="B37" t="s">
        <v>22</v>
      </c>
      <c r="C37" t="s">
        <v>23</v>
      </c>
      <c r="D37">
        <v>2000</v>
      </c>
      <c r="E37" s="15">
        <v>50</v>
      </c>
      <c r="F37" s="15">
        <v>45</v>
      </c>
      <c r="G37" s="15">
        <v>45</v>
      </c>
      <c r="H37" s="28">
        <v>0</v>
      </c>
      <c r="I37" s="9">
        <f t="shared" si="2"/>
        <v>140</v>
      </c>
      <c r="K37" s="10"/>
      <c r="L37" s="13"/>
      <c r="M37" s="13"/>
      <c r="N37" s="13"/>
    </row>
    <row r="38" spans="1:15" ht="15">
      <c r="A38" s="16">
        <v>3</v>
      </c>
      <c r="B38" t="s">
        <v>25</v>
      </c>
      <c r="C38" t="s">
        <v>8</v>
      </c>
      <c r="D38">
        <v>2000</v>
      </c>
      <c r="E38" s="15">
        <v>42</v>
      </c>
      <c r="F38" s="15">
        <v>50</v>
      </c>
      <c r="G38" s="28">
        <v>0</v>
      </c>
      <c r="H38" s="29">
        <v>45</v>
      </c>
      <c r="I38" s="9">
        <f t="shared" si="2"/>
        <v>137</v>
      </c>
      <c r="K38" s="10"/>
      <c r="L38" s="13"/>
      <c r="M38" s="13"/>
      <c r="N38" s="13"/>
    </row>
    <row r="39" spans="1:15" ht="15">
      <c r="A39" s="16">
        <v>4</v>
      </c>
      <c r="B39" t="s">
        <v>50</v>
      </c>
      <c r="C39" t="s">
        <v>23</v>
      </c>
      <c r="D39">
        <v>2001</v>
      </c>
      <c r="E39" s="15">
        <v>36</v>
      </c>
      <c r="F39" s="15">
        <v>39</v>
      </c>
      <c r="G39" s="15">
        <v>40</v>
      </c>
      <c r="H39" s="30">
        <v>0</v>
      </c>
      <c r="I39" s="9">
        <f t="shared" si="2"/>
        <v>115</v>
      </c>
      <c r="K39" s="10"/>
      <c r="L39" s="13"/>
      <c r="M39" s="13"/>
      <c r="N39" s="13"/>
    </row>
    <row r="40" spans="1:15" ht="15">
      <c r="A40" s="16"/>
      <c r="B40" t="s">
        <v>29</v>
      </c>
      <c r="C40" t="s">
        <v>11</v>
      </c>
      <c r="D40">
        <v>2000</v>
      </c>
      <c r="E40" s="15">
        <v>35</v>
      </c>
      <c r="F40" s="15">
        <v>38</v>
      </c>
      <c r="G40" s="15">
        <v>42</v>
      </c>
      <c r="H40" s="30">
        <v>0</v>
      </c>
      <c r="I40" s="9">
        <f t="shared" si="2"/>
        <v>115</v>
      </c>
      <c r="K40" s="10"/>
      <c r="L40" s="13"/>
      <c r="M40" s="13"/>
      <c r="N40" s="13"/>
    </row>
    <row r="41" spans="1:15" ht="15">
      <c r="A41" s="16">
        <v>6</v>
      </c>
      <c r="B41" t="s">
        <v>53</v>
      </c>
      <c r="C41" t="s">
        <v>14</v>
      </c>
      <c r="D41">
        <v>2001</v>
      </c>
      <c r="E41" s="28">
        <v>30</v>
      </c>
      <c r="F41" s="15">
        <v>34</v>
      </c>
      <c r="G41" s="15">
        <v>35</v>
      </c>
      <c r="H41" s="29">
        <v>40</v>
      </c>
      <c r="I41" s="9">
        <f t="shared" si="2"/>
        <v>109</v>
      </c>
      <c r="K41" s="10"/>
      <c r="L41" s="13"/>
      <c r="M41" s="13"/>
      <c r="N41" s="13"/>
    </row>
    <row r="42" spans="1:15" ht="15">
      <c r="A42" s="16"/>
      <c r="B42" t="s">
        <v>27</v>
      </c>
      <c r="C42" t="s">
        <v>28</v>
      </c>
      <c r="D42">
        <v>2000</v>
      </c>
      <c r="E42" s="15">
        <v>35</v>
      </c>
      <c r="F42" s="15">
        <v>37</v>
      </c>
      <c r="G42" s="15">
        <v>37</v>
      </c>
      <c r="H42" s="30">
        <v>0</v>
      </c>
      <c r="I42" s="9">
        <f t="shared" si="2"/>
        <v>109</v>
      </c>
      <c r="K42" s="10"/>
      <c r="L42" s="13"/>
      <c r="M42" s="13"/>
      <c r="N42" s="13"/>
    </row>
    <row r="43" spans="1:15" ht="15">
      <c r="A43" s="16">
        <v>8</v>
      </c>
      <c r="B43" t="s">
        <v>187</v>
      </c>
      <c r="C43" t="s">
        <v>188</v>
      </c>
      <c r="D43">
        <v>2000</v>
      </c>
      <c r="E43" s="28">
        <v>0</v>
      </c>
      <c r="F43" s="15">
        <v>33</v>
      </c>
      <c r="G43" s="15">
        <v>33</v>
      </c>
      <c r="H43" s="29">
        <v>39</v>
      </c>
      <c r="I43" s="9">
        <f t="shared" si="2"/>
        <v>105</v>
      </c>
      <c r="K43" s="10"/>
      <c r="L43" s="13"/>
      <c r="M43" s="13"/>
      <c r="N43" s="13"/>
    </row>
    <row r="44" spans="1:15" ht="15">
      <c r="A44" s="16">
        <v>9</v>
      </c>
      <c r="B44" t="s">
        <v>30</v>
      </c>
      <c r="C44" t="s">
        <v>28</v>
      </c>
      <c r="D44">
        <v>2000</v>
      </c>
      <c r="E44" s="15">
        <v>32</v>
      </c>
      <c r="F44" s="15">
        <v>36</v>
      </c>
      <c r="G44" s="15">
        <v>36</v>
      </c>
      <c r="H44" s="30">
        <v>0</v>
      </c>
      <c r="I44" s="9">
        <f t="shared" si="2"/>
        <v>104</v>
      </c>
      <c r="L44" s="16"/>
      <c r="O44" s="17"/>
    </row>
    <row r="45" spans="1:15" ht="15">
      <c r="A45" s="16">
        <v>10</v>
      </c>
      <c r="B45" t="s">
        <v>189</v>
      </c>
      <c r="C45" t="s">
        <v>14</v>
      </c>
      <c r="D45">
        <v>2001</v>
      </c>
      <c r="E45" s="28">
        <v>0</v>
      </c>
      <c r="F45" s="15">
        <v>32</v>
      </c>
      <c r="G45" s="15">
        <v>30</v>
      </c>
      <c r="H45" s="29">
        <v>38</v>
      </c>
      <c r="I45" s="9">
        <f t="shared" si="2"/>
        <v>100</v>
      </c>
      <c r="L45" s="16"/>
      <c r="O45" s="17"/>
    </row>
    <row r="46" spans="1:15" ht="15">
      <c r="A46" s="16">
        <v>11</v>
      </c>
      <c r="B46" t="s">
        <v>190</v>
      </c>
      <c r="C46" t="s">
        <v>14</v>
      </c>
      <c r="D46">
        <v>2001</v>
      </c>
      <c r="E46" s="28">
        <v>0</v>
      </c>
      <c r="F46" s="15">
        <v>30</v>
      </c>
      <c r="G46" s="15">
        <v>32</v>
      </c>
      <c r="H46" s="29">
        <v>37</v>
      </c>
      <c r="I46" s="9">
        <f t="shared" si="2"/>
        <v>99</v>
      </c>
    </row>
    <row r="47" spans="1:15" ht="15">
      <c r="A47" s="16">
        <v>12</v>
      </c>
      <c r="B47" t="s">
        <v>56</v>
      </c>
      <c r="C47" t="s">
        <v>14</v>
      </c>
      <c r="D47">
        <v>2001</v>
      </c>
      <c r="E47" s="28">
        <v>21</v>
      </c>
      <c r="F47" s="15">
        <v>31</v>
      </c>
      <c r="G47" s="15">
        <v>26</v>
      </c>
      <c r="H47" s="29">
        <v>36</v>
      </c>
      <c r="I47" s="9">
        <f t="shared" si="2"/>
        <v>93</v>
      </c>
    </row>
    <row r="48" spans="1:15" ht="15">
      <c r="A48" s="16">
        <v>13</v>
      </c>
      <c r="B48" t="s">
        <v>48</v>
      </c>
      <c r="C48" t="s">
        <v>28</v>
      </c>
      <c r="D48">
        <v>2001</v>
      </c>
      <c r="E48" s="15">
        <v>39</v>
      </c>
      <c r="F48" s="15">
        <v>40</v>
      </c>
      <c r="G48" s="28">
        <v>0</v>
      </c>
      <c r="H48" s="29">
        <v>0</v>
      </c>
      <c r="I48" s="9">
        <f t="shared" si="2"/>
        <v>79</v>
      </c>
    </row>
    <row r="49" spans="1:9" ht="15">
      <c r="A49" s="16">
        <v>14</v>
      </c>
      <c r="B49" t="s">
        <v>26</v>
      </c>
      <c r="C49" t="s">
        <v>8</v>
      </c>
      <c r="D49">
        <v>2000</v>
      </c>
      <c r="E49" s="15">
        <v>38</v>
      </c>
      <c r="F49" s="15">
        <v>35</v>
      </c>
      <c r="G49" s="28">
        <v>0</v>
      </c>
      <c r="H49" s="29">
        <v>0</v>
      </c>
      <c r="I49" s="9">
        <f t="shared" si="2"/>
        <v>73</v>
      </c>
    </row>
    <row r="50" spans="1:9" ht="15">
      <c r="A50" s="16">
        <v>15</v>
      </c>
      <c r="B50" t="s">
        <v>52</v>
      </c>
      <c r="C50" t="s">
        <v>23</v>
      </c>
      <c r="D50" s="8">
        <v>2001</v>
      </c>
      <c r="E50" s="15">
        <v>31</v>
      </c>
      <c r="F50" s="28">
        <v>0</v>
      </c>
      <c r="G50" s="15">
        <v>38</v>
      </c>
      <c r="H50" s="29">
        <v>0</v>
      </c>
      <c r="I50" s="9">
        <f t="shared" si="2"/>
        <v>69</v>
      </c>
    </row>
    <row r="51" spans="1:9" ht="15">
      <c r="A51" s="16">
        <v>16</v>
      </c>
      <c r="B51" t="s">
        <v>54</v>
      </c>
      <c r="C51" t="s">
        <v>28</v>
      </c>
      <c r="D51">
        <v>2001</v>
      </c>
      <c r="E51" s="15">
        <v>28</v>
      </c>
      <c r="F51" s="28">
        <v>0</v>
      </c>
      <c r="G51" s="15">
        <v>29</v>
      </c>
      <c r="H51" s="29">
        <v>0</v>
      </c>
      <c r="I51" s="9">
        <f t="shared" si="2"/>
        <v>57</v>
      </c>
    </row>
    <row r="52" spans="1:9" ht="15">
      <c r="A52" s="16">
        <v>17</v>
      </c>
      <c r="B52" t="s">
        <v>35</v>
      </c>
      <c r="C52" t="s">
        <v>14</v>
      </c>
      <c r="D52">
        <v>2000</v>
      </c>
      <c r="E52" s="15">
        <v>23</v>
      </c>
      <c r="F52" s="28">
        <v>0</v>
      </c>
      <c r="G52" s="15">
        <v>31</v>
      </c>
      <c r="H52" s="29">
        <v>0</v>
      </c>
      <c r="I52" s="9">
        <f t="shared" si="2"/>
        <v>54</v>
      </c>
    </row>
    <row r="53" spans="1:9" ht="15">
      <c r="A53" s="16">
        <v>18</v>
      </c>
      <c r="B53" t="s">
        <v>55</v>
      </c>
      <c r="C53" t="s">
        <v>8</v>
      </c>
      <c r="D53">
        <v>2001</v>
      </c>
      <c r="E53" s="15">
        <v>25</v>
      </c>
      <c r="F53" s="28">
        <v>0</v>
      </c>
      <c r="G53" s="15">
        <v>27</v>
      </c>
      <c r="H53" s="29">
        <v>0</v>
      </c>
      <c r="I53" s="9">
        <f t="shared" si="2"/>
        <v>52</v>
      </c>
    </row>
    <row r="54" spans="1:9" ht="15" customHeight="1">
      <c r="A54" s="16">
        <v>19</v>
      </c>
      <c r="B54" s="10" t="s">
        <v>267</v>
      </c>
      <c r="C54" s="10" t="s">
        <v>8</v>
      </c>
      <c r="D54" s="10">
        <v>2001</v>
      </c>
      <c r="E54" s="28">
        <v>0</v>
      </c>
      <c r="F54" s="15">
        <v>0</v>
      </c>
      <c r="G54" s="15">
        <v>0</v>
      </c>
      <c r="H54" s="29">
        <v>42</v>
      </c>
      <c r="I54" s="9">
        <f t="shared" si="2"/>
        <v>42</v>
      </c>
    </row>
    <row r="55" spans="1:9" ht="15">
      <c r="A55" s="16">
        <v>20</v>
      </c>
      <c r="B55" t="s">
        <v>47</v>
      </c>
      <c r="C55" t="s">
        <v>8</v>
      </c>
      <c r="D55">
        <v>2001</v>
      </c>
      <c r="E55" s="15">
        <v>40</v>
      </c>
      <c r="F55" s="28">
        <v>0</v>
      </c>
      <c r="G55" s="15">
        <v>0</v>
      </c>
      <c r="H55" s="15">
        <v>0</v>
      </c>
      <c r="I55" s="9">
        <f t="shared" si="2"/>
        <v>40</v>
      </c>
    </row>
    <row r="56" spans="1:9" ht="15">
      <c r="A56" s="16">
        <v>21</v>
      </c>
      <c r="B56" t="s">
        <v>228</v>
      </c>
      <c r="C56" t="s">
        <v>8</v>
      </c>
      <c r="D56" s="8">
        <v>2000</v>
      </c>
      <c r="E56" s="28">
        <v>0</v>
      </c>
      <c r="F56" s="15">
        <v>0</v>
      </c>
      <c r="G56" s="15">
        <v>39</v>
      </c>
      <c r="H56" s="15">
        <v>0</v>
      </c>
      <c r="I56" s="9">
        <f t="shared" si="2"/>
        <v>39</v>
      </c>
    </row>
    <row r="57" spans="1:9" ht="15">
      <c r="A57" s="16">
        <v>22</v>
      </c>
      <c r="B57" t="s">
        <v>49</v>
      </c>
      <c r="C57" t="s">
        <v>8</v>
      </c>
      <c r="D57">
        <v>2001</v>
      </c>
      <c r="E57" s="15">
        <v>37</v>
      </c>
      <c r="F57" s="28">
        <v>0</v>
      </c>
      <c r="G57" s="15">
        <v>0</v>
      </c>
      <c r="H57" s="15">
        <v>0</v>
      </c>
      <c r="I57" s="9">
        <f t="shared" si="2"/>
        <v>37</v>
      </c>
    </row>
    <row r="58" spans="1:9" ht="15">
      <c r="A58" s="16">
        <v>23</v>
      </c>
      <c r="B58" t="s">
        <v>229</v>
      </c>
      <c r="C58" t="s">
        <v>23</v>
      </c>
      <c r="D58" s="8">
        <v>2000</v>
      </c>
      <c r="E58" s="28">
        <v>0</v>
      </c>
      <c r="F58" s="15">
        <v>0</v>
      </c>
      <c r="G58" s="15">
        <v>35</v>
      </c>
      <c r="H58" s="15">
        <v>0</v>
      </c>
      <c r="I58" s="9">
        <f t="shared" si="2"/>
        <v>35</v>
      </c>
    </row>
    <row r="59" spans="1:9" ht="15">
      <c r="A59" s="16">
        <v>24</v>
      </c>
      <c r="B59" t="s">
        <v>51</v>
      </c>
      <c r="C59" t="s">
        <v>8</v>
      </c>
      <c r="D59">
        <v>2001</v>
      </c>
      <c r="E59" s="15">
        <v>33</v>
      </c>
      <c r="F59" s="28">
        <v>0</v>
      </c>
      <c r="G59" s="15">
        <v>0</v>
      </c>
      <c r="H59" s="15">
        <v>0</v>
      </c>
      <c r="I59" s="9">
        <f t="shared" si="2"/>
        <v>33</v>
      </c>
    </row>
    <row r="60" spans="1:9" ht="15">
      <c r="A60" s="16">
        <v>25</v>
      </c>
      <c r="B60" t="s">
        <v>31</v>
      </c>
      <c r="C60" t="s">
        <v>16</v>
      </c>
      <c r="D60">
        <v>2000</v>
      </c>
      <c r="E60" s="15">
        <v>29</v>
      </c>
      <c r="F60" s="28">
        <v>0</v>
      </c>
      <c r="G60" s="15">
        <v>0</v>
      </c>
      <c r="H60" s="15">
        <v>0</v>
      </c>
      <c r="I60" s="9">
        <f t="shared" si="2"/>
        <v>29</v>
      </c>
    </row>
    <row r="61" spans="1:9" ht="15">
      <c r="A61" s="16">
        <v>26</v>
      </c>
      <c r="B61" t="s">
        <v>232</v>
      </c>
      <c r="C61" t="s">
        <v>8</v>
      </c>
      <c r="D61" s="8">
        <v>2001</v>
      </c>
      <c r="E61" s="28">
        <v>0</v>
      </c>
      <c r="F61" s="15">
        <v>0</v>
      </c>
      <c r="G61" s="15">
        <v>28</v>
      </c>
      <c r="H61" s="15">
        <v>0</v>
      </c>
      <c r="I61" s="9">
        <f t="shared" si="2"/>
        <v>28</v>
      </c>
    </row>
    <row r="62" spans="1:9" ht="15">
      <c r="A62" s="16">
        <v>27</v>
      </c>
      <c r="B62" t="s">
        <v>32</v>
      </c>
      <c r="C62" t="s">
        <v>8</v>
      </c>
      <c r="D62">
        <v>2000</v>
      </c>
      <c r="E62" s="15">
        <v>27</v>
      </c>
      <c r="F62" s="28">
        <v>0</v>
      </c>
      <c r="G62" s="15">
        <v>0</v>
      </c>
      <c r="H62" s="15">
        <v>0</v>
      </c>
      <c r="I62" s="9">
        <f t="shared" si="2"/>
        <v>27</v>
      </c>
    </row>
    <row r="63" spans="1:9" ht="15">
      <c r="A63" s="16">
        <v>28</v>
      </c>
      <c r="B63" t="s">
        <v>33</v>
      </c>
      <c r="C63" t="s">
        <v>16</v>
      </c>
      <c r="D63">
        <v>2000</v>
      </c>
      <c r="E63" s="15">
        <v>26</v>
      </c>
      <c r="F63" s="28">
        <v>0</v>
      </c>
      <c r="G63" s="15">
        <v>0</v>
      </c>
      <c r="H63" s="15">
        <v>0</v>
      </c>
      <c r="I63" s="9">
        <f t="shared" si="2"/>
        <v>26</v>
      </c>
    </row>
    <row r="64" spans="1:9" ht="15">
      <c r="A64" s="16">
        <v>29</v>
      </c>
      <c r="B64" t="s">
        <v>34</v>
      </c>
      <c r="C64" t="s">
        <v>16</v>
      </c>
      <c r="D64">
        <v>2000</v>
      </c>
      <c r="E64" s="15">
        <v>24</v>
      </c>
      <c r="F64" s="28">
        <v>0</v>
      </c>
      <c r="G64" s="15">
        <v>0</v>
      </c>
      <c r="H64" s="15">
        <v>0</v>
      </c>
      <c r="I64" s="9">
        <f t="shared" si="2"/>
        <v>24</v>
      </c>
    </row>
    <row r="65" spans="1:15" ht="15">
      <c r="A65" s="16">
        <v>30</v>
      </c>
      <c r="B65" t="s">
        <v>36</v>
      </c>
      <c r="C65" t="s">
        <v>23</v>
      </c>
      <c r="D65">
        <v>2000</v>
      </c>
      <c r="E65" s="15">
        <v>22</v>
      </c>
      <c r="F65" s="28">
        <v>0</v>
      </c>
      <c r="G65" s="15">
        <v>0</v>
      </c>
      <c r="H65" s="15">
        <v>0</v>
      </c>
      <c r="I65" s="9">
        <f t="shared" si="2"/>
        <v>22</v>
      </c>
    </row>
    <row r="66" spans="1:15" ht="15">
      <c r="A66" s="16">
        <v>31</v>
      </c>
      <c r="B66" t="s">
        <v>57</v>
      </c>
      <c r="C66" t="s">
        <v>58</v>
      </c>
      <c r="D66">
        <v>2001</v>
      </c>
      <c r="E66" s="15">
        <v>20</v>
      </c>
      <c r="F66" s="28">
        <v>0</v>
      </c>
      <c r="G66" s="15">
        <v>0</v>
      </c>
      <c r="H66" s="15">
        <v>0</v>
      </c>
      <c r="I66" s="9">
        <f t="shared" si="2"/>
        <v>20</v>
      </c>
    </row>
    <row r="67" spans="1:15" ht="15">
      <c r="A67" s="16">
        <v>32</v>
      </c>
      <c r="B67" t="s">
        <v>37</v>
      </c>
      <c r="C67" t="s">
        <v>16</v>
      </c>
      <c r="D67">
        <v>2000</v>
      </c>
      <c r="E67" s="15">
        <v>19</v>
      </c>
      <c r="F67" s="28">
        <v>0</v>
      </c>
      <c r="G67" s="15">
        <v>0</v>
      </c>
      <c r="H67" s="15">
        <v>0</v>
      </c>
      <c r="I67" s="9">
        <f t="shared" si="2"/>
        <v>19</v>
      </c>
    </row>
    <row r="68" spans="1:15" ht="15">
      <c r="A68" s="16">
        <v>33</v>
      </c>
      <c r="B68" t="s">
        <v>38</v>
      </c>
      <c r="C68" t="s">
        <v>16</v>
      </c>
      <c r="D68">
        <v>2000</v>
      </c>
      <c r="E68" s="15">
        <v>18</v>
      </c>
      <c r="F68" s="28">
        <v>0</v>
      </c>
      <c r="G68" s="15">
        <v>0</v>
      </c>
      <c r="H68" s="15">
        <v>0</v>
      </c>
      <c r="I68" s="9">
        <f t="shared" si="2"/>
        <v>18</v>
      </c>
    </row>
    <row r="69" spans="1:15" ht="15">
      <c r="A69" s="16">
        <v>34</v>
      </c>
      <c r="B69" t="s">
        <v>39</v>
      </c>
      <c r="C69" t="s">
        <v>16</v>
      </c>
      <c r="D69">
        <v>2000</v>
      </c>
      <c r="E69" s="15">
        <v>17</v>
      </c>
      <c r="F69" s="28">
        <v>0</v>
      </c>
      <c r="G69" s="15">
        <v>0</v>
      </c>
      <c r="H69" s="15">
        <v>0</v>
      </c>
      <c r="I69" s="9">
        <f t="shared" si="2"/>
        <v>17</v>
      </c>
    </row>
    <row r="70" spans="1:15" ht="15">
      <c r="A70" s="16">
        <v>35</v>
      </c>
      <c r="B70" t="s">
        <v>40</v>
      </c>
      <c r="C70" t="s">
        <v>16</v>
      </c>
      <c r="D70">
        <v>2000</v>
      </c>
      <c r="E70" s="15">
        <v>16</v>
      </c>
      <c r="F70" s="28">
        <v>0</v>
      </c>
      <c r="G70" s="15">
        <v>0</v>
      </c>
      <c r="H70" s="15">
        <v>0</v>
      </c>
      <c r="I70" s="9">
        <f t="shared" si="2"/>
        <v>16</v>
      </c>
    </row>
    <row r="71" spans="1:15" ht="15">
      <c r="A71" s="16">
        <v>36</v>
      </c>
      <c r="B71" t="s">
        <v>41</v>
      </c>
      <c r="C71" t="s">
        <v>16</v>
      </c>
      <c r="D71">
        <v>2000</v>
      </c>
      <c r="E71" s="15">
        <v>15</v>
      </c>
      <c r="F71" s="28">
        <v>0</v>
      </c>
      <c r="G71" s="15">
        <v>0</v>
      </c>
      <c r="H71" s="15">
        <v>0</v>
      </c>
      <c r="I71" s="9">
        <f t="shared" si="2"/>
        <v>15</v>
      </c>
    </row>
    <row r="72" spans="1:15" ht="15">
      <c r="A72" s="16">
        <v>37</v>
      </c>
      <c r="B72" t="s">
        <v>59</v>
      </c>
      <c r="C72" t="s">
        <v>16</v>
      </c>
      <c r="D72">
        <v>2001</v>
      </c>
      <c r="E72" s="15">
        <v>14</v>
      </c>
      <c r="F72" s="28">
        <v>0</v>
      </c>
      <c r="G72" s="15">
        <v>0</v>
      </c>
      <c r="H72" s="15">
        <v>0</v>
      </c>
      <c r="I72" s="9">
        <f t="shared" si="2"/>
        <v>14</v>
      </c>
    </row>
    <row r="75" spans="1:15" ht="15">
      <c r="A75" s="4"/>
      <c r="B75" s="9" t="s">
        <v>277</v>
      </c>
      <c r="O75" s="17"/>
    </row>
    <row r="76" spans="1:15" ht="15">
      <c r="A76" s="32" t="s">
        <v>170</v>
      </c>
      <c r="B76" s="32" t="s">
        <v>0</v>
      </c>
      <c r="C76" s="32" t="s">
        <v>1</v>
      </c>
      <c r="D76" s="32" t="s">
        <v>2</v>
      </c>
      <c r="E76" s="32" t="s">
        <v>173</v>
      </c>
      <c r="F76" s="32" t="s">
        <v>174</v>
      </c>
      <c r="G76" s="32" t="s">
        <v>175</v>
      </c>
      <c r="H76" s="32" t="s">
        <v>176</v>
      </c>
      <c r="I76" s="32" t="s">
        <v>179</v>
      </c>
      <c r="K76" s="16"/>
      <c r="L76" s="16"/>
      <c r="M76" s="16"/>
      <c r="N76" s="16"/>
      <c r="O76" s="17"/>
    </row>
    <row r="77" spans="1:15" ht="15">
      <c r="A77" s="16">
        <v>1</v>
      </c>
      <c r="B77" t="s">
        <v>42</v>
      </c>
      <c r="C77" t="s">
        <v>43</v>
      </c>
      <c r="D77">
        <v>2000</v>
      </c>
      <c r="E77" s="15">
        <v>50</v>
      </c>
      <c r="F77" s="28">
        <v>45</v>
      </c>
      <c r="G77" s="15">
        <v>50</v>
      </c>
      <c r="H77" s="29">
        <v>50</v>
      </c>
      <c r="I77" s="9">
        <f t="shared" ref="I77:I90" si="3">SUM(LARGE(E77:H77, 1), LARGE(E77:H77, 2), LARGE(E77:H77, 3))</f>
        <v>150</v>
      </c>
      <c r="K77" s="21"/>
      <c r="L77" s="20"/>
      <c r="M77" s="20"/>
      <c r="N77" s="20"/>
    </row>
    <row r="78" spans="1:15" ht="15">
      <c r="A78" s="16">
        <v>2</v>
      </c>
      <c r="B78" t="s">
        <v>44</v>
      </c>
      <c r="C78" t="s">
        <v>8</v>
      </c>
      <c r="D78">
        <v>2000</v>
      </c>
      <c r="E78" s="15">
        <v>42</v>
      </c>
      <c r="F78" s="15">
        <v>50</v>
      </c>
      <c r="G78" s="15">
        <v>45</v>
      </c>
      <c r="H78" s="28">
        <v>0</v>
      </c>
      <c r="I78" s="9">
        <f t="shared" si="3"/>
        <v>137</v>
      </c>
      <c r="K78" s="10"/>
      <c r="L78" s="13"/>
      <c r="M78" s="13"/>
      <c r="N78" s="13"/>
    </row>
    <row r="79" spans="1:15" ht="15">
      <c r="A79" s="16">
        <v>3</v>
      </c>
      <c r="B79" t="s">
        <v>63</v>
      </c>
      <c r="C79" t="s">
        <v>11</v>
      </c>
      <c r="D79">
        <v>2001</v>
      </c>
      <c r="E79" s="28">
        <v>38</v>
      </c>
      <c r="F79" s="15">
        <v>45</v>
      </c>
      <c r="G79" s="15">
        <v>42</v>
      </c>
      <c r="H79" s="29">
        <v>45</v>
      </c>
      <c r="I79" s="9">
        <f t="shared" si="3"/>
        <v>132</v>
      </c>
      <c r="K79" s="10"/>
      <c r="L79" s="13"/>
      <c r="M79" s="13"/>
      <c r="N79" s="13"/>
    </row>
    <row r="80" spans="1:15" ht="15">
      <c r="A80" s="16">
        <v>4</v>
      </c>
      <c r="B80" t="s">
        <v>60</v>
      </c>
      <c r="C80" t="s">
        <v>8</v>
      </c>
      <c r="D80">
        <v>2001</v>
      </c>
      <c r="E80" s="15">
        <v>45</v>
      </c>
      <c r="F80" s="15">
        <v>39</v>
      </c>
      <c r="G80" s="15">
        <v>38</v>
      </c>
      <c r="H80" s="28">
        <v>0</v>
      </c>
      <c r="I80" s="9">
        <f t="shared" si="3"/>
        <v>122</v>
      </c>
      <c r="K80" s="10"/>
      <c r="L80" s="13"/>
      <c r="M80" s="13"/>
      <c r="N80" s="13"/>
      <c r="O80" s="17"/>
    </row>
    <row r="81" spans="1:15" ht="15">
      <c r="A81" s="16">
        <v>5</v>
      </c>
      <c r="B81" t="s">
        <v>62</v>
      </c>
      <c r="C81" t="s">
        <v>11</v>
      </c>
      <c r="D81">
        <v>2001</v>
      </c>
      <c r="E81" s="15">
        <v>39</v>
      </c>
      <c r="F81" s="28">
        <v>0</v>
      </c>
      <c r="G81" s="15">
        <v>40</v>
      </c>
      <c r="H81" s="29">
        <v>42</v>
      </c>
      <c r="I81" s="9">
        <f t="shared" si="3"/>
        <v>121</v>
      </c>
      <c r="K81" s="10"/>
      <c r="L81" s="13"/>
      <c r="M81" s="10"/>
      <c r="N81" s="13"/>
      <c r="O81" s="17"/>
    </row>
    <row r="82" spans="1:15" ht="15">
      <c r="A82" s="16">
        <v>6</v>
      </c>
      <c r="B82" t="s">
        <v>61</v>
      </c>
      <c r="C82" t="s">
        <v>11</v>
      </c>
      <c r="D82">
        <v>2001</v>
      </c>
      <c r="E82" s="15">
        <v>40</v>
      </c>
      <c r="F82" s="15">
        <v>40</v>
      </c>
      <c r="G82" s="15">
        <v>39</v>
      </c>
      <c r="H82" s="30">
        <v>0</v>
      </c>
      <c r="I82" s="9">
        <f t="shared" si="3"/>
        <v>119</v>
      </c>
    </row>
    <row r="83" spans="1:15" ht="15">
      <c r="A83" s="16">
        <v>7</v>
      </c>
      <c r="B83" t="s">
        <v>64</v>
      </c>
      <c r="C83" t="s">
        <v>8</v>
      </c>
      <c r="D83">
        <v>2001</v>
      </c>
      <c r="E83" s="15">
        <v>37</v>
      </c>
      <c r="F83" s="15">
        <v>38</v>
      </c>
      <c r="G83" s="15">
        <v>37</v>
      </c>
      <c r="H83" s="30">
        <v>0</v>
      </c>
      <c r="I83" s="9">
        <f t="shared" si="3"/>
        <v>112</v>
      </c>
    </row>
    <row r="84" spans="1:15" ht="15">
      <c r="A84" s="16">
        <v>8</v>
      </c>
      <c r="B84" t="s">
        <v>45</v>
      </c>
      <c r="C84" t="s">
        <v>14</v>
      </c>
      <c r="D84">
        <v>2000</v>
      </c>
      <c r="E84" s="15">
        <v>36</v>
      </c>
      <c r="F84" s="15">
        <v>37</v>
      </c>
      <c r="G84" s="15">
        <v>36</v>
      </c>
      <c r="H84" s="30">
        <v>0</v>
      </c>
      <c r="I84" s="9">
        <f t="shared" si="3"/>
        <v>109</v>
      </c>
    </row>
    <row r="85" spans="1:15" ht="15">
      <c r="A85" s="16">
        <v>9</v>
      </c>
      <c r="B85" t="s">
        <v>46</v>
      </c>
      <c r="C85" t="s">
        <v>14</v>
      </c>
      <c r="D85">
        <v>2000</v>
      </c>
      <c r="E85" s="15">
        <v>35</v>
      </c>
      <c r="F85" s="15">
        <v>36</v>
      </c>
      <c r="G85" s="15">
        <v>35</v>
      </c>
      <c r="H85" s="30">
        <v>0</v>
      </c>
      <c r="I85" s="9">
        <f t="shared" si="3"/>
        <v>106</v>
      </c>
    </row>
    <row r="86" spans="1:15" ht="15">
      <c r="A86" s="16">
        <v>10</v>
      </c>
      <c r="B86" t="s">
        <v>191</v>
      </c>
      <c r="C86" t="s">
        <v>11</v>
      </c>
      <c r="D86">
        <v>2001</v>
      </c>
      <c r="E86" s="28">
        <v>0</v>
      </c>
      <c r="F86" s="15">
        <v>35</v>
      </c>
      <c r="G86" s="15">
        <v>34</v>
      </c>
      <c r="H86" s="29">
        <v>0</v>
      </c>
      <c r="I86" s="9">
        <f t="shared" si="3"/>
        <v>69</v>
      </c>
    </row>
    <row r="87" spans="1:15" ht="15">
      <c r="A87" s="16">
        <v>11</v>
      </c>
      <c r="B87" t="s">
        <v>65</v>
      </c>
      <c r="C87" t="s">
        <v>11</v>
      </c>
      <c r="D87">
        <v>2001</v>
      </c>
      <c r="E87" s="15">
        <v>34</v>
      </c>
      <c r="F87" s="15">
        <v>34</v>
      </c>
      <c r="G87" s="28">
        <v>0</v>
      </c>
      <c r="H87" s="29">
        <v>0</v>
      </c>
      <c r="I87" s="9">
        <f t="shared" si="3"/>
        <v>68</v>
      </c>
    </row>
    <row r="88" spans="1:15" ht="15">
      <c r="A88" s="16">
        <v>12</v>
      </c>
      <c r="B88" t="s">
        <v>234</v>
      </c>
      <c r="C88" t="s">
        <v>227</v>
      </c>
      <c r="D88" s="8">
        <v>2001</v>
      </c>
      <c r="E88" s="28">
        <v>0</v>
      </c>
      <c r="F88" s="15">
        <v>0</v>
      </c>
      <c r="G88" s="15">
        <v>33</v>
      </c>
      <c r="H88" s="29">
        <v>0</v>
      </c>
      <c r="I88" s="9">
        <f t="shared" si="3"/>
        <v>33</v>
      </c>
    </row>
    <row r="89" spans="1:15" ht="15">
      <c r="A89" s="16"/>
      <c r="B89" t="s">
        <v>192</v>
      </c>
      <c r="C89" t="s">
        <v>11</v>
      </c>
      <c r="D89">
        <v>2001</v>
      </c>
      <c r="E89" s="28">
        <v>0</v>
      </c>
      <c r="F89" s="15">
        <v>33</v>
      </c>
      <c r="G89" s="15">
        <v>0</v>
      </c>
      <c r="H89" s="29">
        <v>0</v>
      </c>
      <c r="I89" s="9">
        <f t="shared" si="3"/>
        <v>33</v>
      </c>
    </row>
    <row r="90" spans="1:15" ht="15">
      <c r="A90" s="16">
        <v>14</v>
      </c>
      <c r="B90" t="s">
        <v>193</v>
      </c>
      <c r="C90" t="s">
        <v>28</v>
      </c>
      <c r="D90">
        <v>2001</v>
      </c>
      <c r="E90" s="28">
        <v>0</v>
      </c>
      <c r="F90" s="15">
        <v>32</v>
      </c>
      <c r="G90" s="15">
        <v>0</v>
      </c>
      <c r="H90" s="29">
        <v>0</v>
      </c>
      <c r="I90" s="9">
        <f t="shared" si="3"/>
        <v>32</v>
      </c>
    </row>
    <row r="92" spans="1:15" s="35" customFormat="1">
      <c r="A92" s="39" t="s">
        <v>282</v>
      </c>
      <c r="B92" s="39"/>
      <c r="C92" s="39"/>
      <c r="D92" s="39"/>
      <c r="E92" s="39"/>
      <c r="F92" s="39"/>
      <c r="G92" s="39"/>
      <c r="H92" s="39"/>
      <c r="I92" s="39"/>
    </row>
    <row r="93" spans="1:15">
      <c r="A93" s="4"/>
    </row>
    <row r="94" spans="1:15" ht="15">
      <c r="A94" s="4"/>
      <c r="B94" s="9" t="s">
        <v>273</v>
      </c>
      <c r="O94" s="17"/>
    </row>
    <row r="95" spans="1:15" ht="15">
      <c r="A95" s="32" t="s">
        <v>170</v>
      </c>
      <c r="B95" s="32" t="s">
        <v>0</v>
      </c>
      <c r="C95" s="32" t="s">
        <v>1</v>
      </c>
      <c r="D95" s="32" t="s">
        <v>2</v>
      </c>
      <c r="E95" s="32" t="s">
        <v>173</v>
      </c>
      <c r="F95" s="32" t="s">
        <v>174</v>
      </c>
      <c r="G95" s="32" t="s">
        <v>175</v>
      </c>
      <c r="H95" s="32" t="s">
        <v>176</v>
      </c>
      <c r="I95" s="32" t="s">
        <v>179</v>
      </c>
      <c r="K95" s="16"/>
      <c r="L95" s="16"/>
      <c r="M95" s="16"/>
      <c r="N95" s="16"/>
      <c r="O95" s="17"/>
    </row>
    <row r="96" spans="1:15" ht="15">
      <c r="A96" s="16">
        <v>1</v>
      </c>
      <c r="B96" t="s">
        <v>67</v>
      </c>
      <c r="C96" t="s">
        <v>68</v>
      </c>
      <c r="D96">
        <v>2002</v>
      </c>
      <c r="E96" s="15">
        <v>50</v>
      </c>
      <c r="F96" s="15">
        <v>50</v>
      </c>
      <c r="G96" s="15">
        <v>50</v>
      </c>
      <c r="H96" s="30">
        <v>50</v>
      </c>
      <c r="I96" s="9">
        <f t="shared" ref="I96:I136" si="4">SUM(LARGE(E96:H96, 1), LARGE(E96:H96, 2), LARGE(E96:H96, 3))</f>
        <v>150</v>
      </c>
      <c r="K96" s="10"/>
      <c r="L96" s="13"/>
      <c r="M96" s="13"/>
      <c r="N96" s="13"/>
    </row>
    <row r="97" spans="1:14" ht="15">
      <c r="A97" s="16">
        <v>2</v>
      </c>
      <c r="B97" t="s">
        <v>71</v>
      </c>
      <c r="C97" t="s">
        <v>252</v>
      </c>
      <c r="D97">
        <v>2002</v>
      </c>
      <c r="E97" s="15">
        <v>42</v>
      </c>
      <c r="F97" s="15">
        <v>45</v>
      </c>
      <c r="G97" s="15">
        <v>45</v>
      </c>
      <c r="H97" s="30">
        <v>0</v>
      </c>
      <c r="I97" s="9">
        <f t="shared" si="4"/>
        <v>132</v>
      </c>
      <c r="K97" s="10"/>
      <c r="L97" s="13"/>
      <c r="M97" s="13"/>
      <c r="N97" s="13"/>
    </row>
    <row r="98" spans="1:14" ht="15">
      <c r="A98" s="16">
        <v>3</v>
      </c>
      <c r="B98" t="s">
        <v>74</v>
      </c>
      <c r="C98" t="s">
        <v>68</v>
      </c>
      <c r="D98">
        <v>2002</v>
      </c>
      <c r="E98" s="28">
        <v>39</v>
      </c>
      <c r="F98" s="15">
        <v>42</v>
      </c>
      <c r="G98" s="15">
        <v>42</v>
      </c>
      <c r="H98" s="29">
        <v>45</v>
      </c>
      <c r="I98" s="9">
        <f t="shared" si="4"/>
        <v>129</v>
      </c>
      <c r="K98" s="10"/>
      <c r="L98" s="13"/>
      <c r="M98" s="13"/>
      <c r="N98" s="13"/>
    </row>
    <row r="99" spans="1:14" ht="15">
      <c r="A99" s="16">
        <v>4</v>
      </c>
      <c r="B99" t="s">
        <v>103</v>
      </c>
      <c r="C99" t="s">
        <v>82</v>
      </c>
      <c r="D99">
        <v>2003</v>
      </c>
      <c r="E99" s="15">
        <v>50</v>
      </c>
      <c r="F99" s="15">
        <v>39</v>
      </c>
      <c r="G99" s="15">
        <v>39</v>
      </c>
      <c r="H99" s="30">
        <v>38</v>
      </c>
      <c r="I99" s="9">
        <f t="shared" si="4"/>
        <v>128</v>
      </c>
      <c r="K99" s="10"/>
      <c r="L99" s="13"/>
      <c r="M99" s="13"/>
      <c r="N99" s="13"/>
    </row>
    <row r="100" spans="1:14" ht="15">
      <c r="A100" s="16">
        <v>5</v>
      </c>
      <c r="B100" t="s">
        <v>106</v>
      </c>
      <c r="C100" t="s">
        <v>68</v>
      </c>
      <c r="D100">
        <v>2003</v>
      </c>
      <c r="E100" s="15">
        <v>39</v>
      </c>
      <c r="F100" s="15">
        <v>38</v>
      </c>
      <c r="G100" s="28">
        <v>37</v>
      </c>
      <c r="H100" s="29">
        <v>42</v>
      </c>
      <c r="I100" s="9">
        <f t="shared" si="4"/>
        <v>119</v>
      </c>
      <c r="K100" s="10"/>
      <c r="L100" s="13"/>
      <c r="M100" s="13"/>
      <c r="N100" s="13"/>
    </row>
    <row r="101" spans="1:14" ht="15">
      <c r="A101" s="16">
        <v>6</v>
      </c>
      <c r="B101" t="s">
        <v>79</v>
      </c>
      <c r="C101" t="s">
        <v>73</v>
      </c>
      <c r="D101">
        <v>2002</v>
      </c>
      <c r="E101" s="15">
        <v>35</v>
      </c>
      <c r="F101" s="15">
        <v>40</v>
      </c>
      <c r="G101" s="28">
        <v>0</v>
      </c>
      <c r="H101" s="29">
        <v>40</v>
      </c>
      <c r="I101" s="9">
        <f t="shared" si="4"/>
        <v>115</v>
      </c>
      <c r="K101" s="10"/>
      <c r="L101" s="13"/>
      <c r="M101" s="13"/>
      <c r="N101" s="13"/>
    </row>
    <row r="102" spans="1:14" ht="15">
      <c r="A102" s="16">
        <v>7</v>
      </c>
      <c r="B102" t="s">
        <v>194</v>
      </c>
      <c r="C102" t="s">
        <v>68</v>
      </c>
      <c r="D102">
        <v>2002</v>
      </c>
      <c r="E102" s="28">
        <v>0</v>
      </c>
      <c r="F102" s="15">
        <v>37</v>
      </c>
      <c r="G102" s="15">
        <v>36</v>
      </c>
      <c r="H102" s="29">
        <v>39</v>
      </c>
      <c r="I102" s="9">
        <f t="shared" si="4"/>
        <v>112</v>
      </c>
      <c r="K102" s="10"/>
      <c r="L102" s="13"/>
      <c r="M102" s="13"/>
      <c r="N102" s="13"/>
    </row>
    <row r="103" spans="1:14" ht="15">
      <c r="A103" s="16"/>
      <c r="B103" t="s">
        <v>75</v>
      </c>
      <c r="C103" t="s">
        <v>76</v>
      </c>
      <c r="D103">
        <v>2002</v>
      </c>
      <c r="E103" s="15">
        <v>38</v>
      </c>
      <c r="F103" s="15">
        <v>36</v>
      </c>
      <c r="G103" s="15">
        <v>38</v>
      </c>
      <c r="H103" s="30">
        <v>0</v>
      </c>
      <c r="I103" s="9">
        <f t="shared" si="4"/>
        <v>112</v>
      </c>
      <c r="K103" s="10"/>
      <c r="L103" s="13"/>
      <c r="M103" s="13"/>
      <c r="N103" s="13"/>
    </row>
    <row r="104" spans="1:14" ht="15">
      <c r="A104" s="16">
        <v>9</v>
      </c>
      <c r="B104" t="s">
        <v>77</v>
      </c>
      <c r="C104" t="s">
        <v>58</v>
      </c>
      <c r="D104">
        <v>2002</v>
      </c>
      <c r="E104" s="15">
        <v>37</v>
      </c>
      <c r="F104" s="15">
        <v>35</v>
      </c>
      <c r="G104" s="28">
        <v>32</v>
      </c>
      <c r="H104" s="29">
        <v>37</v>
      </c>
      <c r="I104" s="9">
        <f t="shared" si="4"/>
        <v>109</v>
      </c>
      <c r="K104" s="10"/>
      <c r="L104" s="13"/>
      <c r="M104" s="13"/>
      <c r="N104" s="13"/>
    </row>
    <row r="105" spans="1:14" ht="15">
      <c r="A105" s="16">
        <v>10</v>
      </c>
      <c r="B105" t="s">
        <v>105</v>
      </c>
      <c r="C105" t="s">
        <v>70</v>
      </c>
      <c r="D105">
        <v>2003</v>
      </c>
      <c r="E105" s="15">
        <v>40</v>
      </c>
      <c r="F105" s="15">
        <v>33</v>
      </c>
      <c r="G105" s="15">
        <v>30</v>
      </c>
      <c r="H105" s="30">
        <v>0</v>
      </c>
      <c r="I105" s="9">
        <f t="shared" si="4"/>
        <v>103</v>
      </c>
      <c r="K105" s="10"/>
      <c r="L105" s="13"/>
      <c r="M105" s="13"/>
      <c r="N105" s="13"/>
    </row>
    <row r="106" spans="1:14" ht="15">
      <c r="A106" s="16">
        <v>11</v>
      </c>
      <c r="B106" t="s">
        <v>109</v>
      </c>
      <c r="C106" t="s">
        <v>68</v>
      </c>
      <c r="D106">
        <v>2003</v>
      </c>
      <c r="E106" s="15">
        <v>35</v>
      </c>
      <c r="F106" s="15">
        <v>34</v>
      </c>
      <c r="G106" s="15">
        <v>33</v>
      </c>
      <c r="H106" s="30">
        <v>0</v>
      </c>
      <c r="I106" s="9">
        <f t="shared" si="4"/>
        <v>102</v>
      </c>
      <c r="K106" s="22"/>
      <c r="L106" s="23"/>
      <c r="M106" s="13"/>
      <c r="N106" s="13"/>
    </row>
    <row r="107" spans="1:14" ht="15">
      <c r="A107" s="16">
        <v>12</v>
      </c>
      <c r="B107" t="s">
        <v>80</v>
      </c>
      <c r="C107" t="s">
        <v>70</v>
      </c>
      <c r="D107">
        <v>2002</v>
      </c>
      <c r="E107" s="15">
        <v>34</v>
      </c>
      <c r="F107" s="15">
        <v>31</v>
      </c>
      <c r="G107" s="15">
        <v>28</v>
      </c>
      <c r="H107" s="30">
        <v>0</v>
      </c>
      <c r="I107" s="9">
        <f t="shared" si="4"/>
        <v>93</v>
      </c>
      <c r="K107" s="22"/>
      <c r="L107" s="23"/>
      <c r="M107" s="13"/>
      <c r="N107" s="13"/>
    </row>
    <row r="108" spans="1:14" ht="15">
      <c r="A108" s="16">
        <v>13</v>
      </c>
      <c r="B108" t="s">
        <v>108</v>
      </c>
      <c r="C108" t="s">
        <v>82</v>
      </c>
      <c r="D108">
        <v>2003</v>
      </c>
      <c r="E108" s="15">
        <v>36</v>
      </c>
      <c r="F108" s="15">
        <v>25</v>
      </c>
      <c r="G108" s="15">
        <v>29</v>
      </c>
      <c r="H108" s="30">
        <v>0</v>
      </c>
      <c r="I108" s="9">
        <f t="shared" si="4"/>
        <v>90</v>
      </c>
      <c r="K108" s="10"/>
      <c r="L108" s="13"/>
      <c r="M108" s="13"/>
      <c r="N108" s="13"/>
    </row>
    <row r="109" spans="1:14" ht="15">
      <c r="A109" s="16">
        <v>14</v>
      </c>
      <c r="B109" t="s">
        <v>84</v>
      </c>
      <c r="C109" t="s">
        <v>73</v>
      </c>
      <c r="D109">
        <v>2002</v>
      </c>
      <c r="E109" s="15">
        <v>31</v>
      </c>
      <c r="F109" s="15">
        <v>22</v>
      </c>
      <c r="G109" s="28">
        <v>0</v>
      </c>
      <c r="H109" s="29">
        <v>34</v>
      </c>
      <c r="I109" s="9">
        <f t="shared" si="4"/>
        <v>87</v>
      </c>
      <c r="K109" s="22"/>
      <c r="L109" s="23"/>
      <c r="M109" s="13"/>
      <c r="N109" s="13"/>
    </row>
    <row r="110" spans="1:14" ht="15">
      <c r="A110" s="16">
        <v>15</v>
      </c>
      <c r="B110" t="s">
        <v>110</v>
      </c>
      <c r="C110" t="s">
        <v>73</v>
      </c>
      <c r="D110">
        <v>2003</v>
      </c>
      <c r="E110" s="15">
        <v>34</v>
      </c>
      <c r="F110" s="15">
        <v>20</v>
      </c>
      <c r="G110" s="28">
        <v>0</v>
      </c>
      <c r="H110" s="29">
        <v>31</v>
      </c>
      <c r="I110" s="9">
        <f t="shared" si="4"/>
        <v>85</v>
      </c>
      <c r="K110" s="10"/>
      <c r="L110" s="13"/>
      <c r="M110" s="13"/>
      <c r="N110" s="13"/>
    </row>
    <row r="111" spans="1:14" ht="15">
      <c r="A111" s="16"/>
      <c r="B111" t="s">
        <v>69</v>
      </c>
      <c r="C111" t="s">
        <v>70</v>
      </c>
      <c r="D111">
        <v>2002</v>
      </c>
      <c r="E111" s="15">
        <v>45</v>
      </c>
      <c r="F111" s="28">
        <v>0</v>
      </c>
      <c r="G111" s="15">
        <v>40</v>
      </c>
      <c r="H111" s="29">
        <v>0</v>
      </c>
      <c r="I111" s="9">
        <f t="shared" si="4"/>
        <v>85</v>
      </c>
      <c r="K111" s="10"/>
      <c r="L111" s="13"/>
      <c r="M111" s="13"/>
      <c r="N111" s="13"/>
    </row>
    <row r="112" spans="1:14" ht="15">
      <c r="A112" s="16">
        <v>17</v>
      </c>
      <c r="B112" t="s">
        <v>111</v>
      </c>
      <c r="C112" t="s">
        <v>73</v>
      </c>
      <c r="D112">
        <v>2003</v>
      </c>
      <c r="E112" s="15">
        <v>33</v>
      </c>
      <c r="F112" s="15">
        <v>19</v>
      </c>
      <c r="G112" s="28">
        <v>0</v>
      </c>
      <c r="H112" s="29">
        <v>29</v>
      </c>
      <c r="I112" s="9">
        <f t="shared" si="4"/>
        <v>81</v>
      </c>
      <c r="K112" s="10"/>
      <c r="L112" s="13"/>
      <c r="M112" s="13"/>
      <c r="N112" s="13"/>
    </row>
    <row r="113" spans="1:15" ht="15">
      <c r="A113" s="16">
        <v>18</v>
      </c>
      <c r="B113" t="s">
        <v>104</v>
      </c>
      <c r="C113" t="s">
        <v>252</v>
      </c>
      <c r="D113">
        <v>2003</v>
      </c>
      <c r="E113" s="15">
        <v>45</v>
      </c>
      <c r="F113" s="28">
        <v>0</v>
      </c>
      <c r="G113" s="15">
        <v>35</v>
      </c>
      <c r="H113" s="29">
        <v>0</v>
      </c>
      <c r="I113" s="9">
        <f t="shared" si="4"/>
        <v>80</v>
      </c>
      <c r="L113" s="16"/>
      <c r="O113" s="17"/>
    </row>
    <row r="114" spans="1:15" ht="15">
      <c r="A114" s="16">
        <v>19</v>
      </c>
      <c r="B114" t="s">
        <v>33</v>
      </c>
      <c r="C114" t="s">
        <v>73</v>
      </c>
      <c r="D114">
        <v>2003</v>
      </c>
      <c r="E114" s="15">
        <v>42</v>
      </c>
      <c r="F114" s="28">
        <v>0</v>
      </c>
      <c r="G114" s="15">
        <v>0</v>
      </c>
      <c r="H114" s="29">
        <v>36</v>
      </c>
      <c r="I114" s="9">
        <f t="shared" si="4"/>
        <v>78</v>
      </c>
    </row>
    <row r="115" spans="1:15" ht="15">
      <c r="A115" s="16"/>
      <c r="B115" t="s">
        <v>112</v>
      </c>
      <c r="C115" t="s">
        <v>73</v>
      </c>
      <c r="D115">
        <v>2003</v>
      </c>
      <c r="E115" s="15">
        <v>32</v>
      </c>
      <c r="F115" s="15">
        <v>18</v>
      </c>
      <c r="G115" s="28">
        <v>0</v>
      </c>
      <c r="H115" s="29">
        <v>28</v>
      </c>
      <c r="I115" s="9">
        <f t="shared" si="4"/>
        <v>78</v>
      </c>
    </row>
    <row r="116" spans="1:15" ht="15">
      <c r="A116" s="16">
        <v>21</v>
      </c>
      <c r="B116" t="s">
        <v>114</v>
      </c>
      <c r="C116" t="s">
        <v>68</v>
      </c>
      <c r="D116">
        <v>2003</v>
      </c>
      <c r="E116" s="15">
        <v>37</v>
      </c>
      <c r="F116" s="15">
        <v>32</v>
      </c>
      <c r="G116" s="28">
        <v>0</v>
      </c>
      <c r="H116" s="29">
        <v>0</v>
      </c>
      <c r="I116" s="9">
        <f t="shared" si="4"/>
        <v>69</v>
      </c>
    </row>
    <row r="117" spans="1:15" ht="15">
      <c r="A117" s="16">
        <v>22</v>
      </c>
      <c r="B117" t="s">
        <v>107</v>
      </c>
      <c r="C117" t="s">
        <v>68</v>
      </c>
      <c r="D117">
        <v>2003</v>
      </c>
      <c r="E117" s="15">
        <v>38</v>
      </c>
      <c r="F117" s="15">
        <v>26</v>
      </c>
      <c r="G117" s="28">
        <v>0</v>
      </c>
      <c r="H117" s="29">
        <v>0</v>
      </c>
      <c r="I117" s="9">
        <f t="shared" si="4"/>
        <v>64</v>
      </c>
    </row>
    <row r="118" spans="1:15" ht="15">
      <c r="A118" s="16">
        <v>23</v>
      </c>
      <c r="B118" t="s">
        <v>195</v>
      </c>
      <c r="C118" t="s">
        <v>196</v>
      </c>
      <c r="D118">
        <v>2002</v>
      </c>
      <c r="E118" s="28">
        <v>0</v>
      </c>
      <c r="F118" s="15">
        <v>29</v>
      </c>
      <c r="G118" s="15">
        <v>34</v>
      </c>
      <c r="H118" s="29">
        <v>0</v>
      </c>
      <c r="I118" s="9">
        <f t="shared" si="4"/>
        <v>63</v>
      </c>
    </row>
    <row r="119" spans="1:15" ht="15">
      <c r="A119" s="16">
        <v>24</v>
      </c>
      <c r="B119" t="s">
        <v>86</v>
      </c>
      <c r="C119" t="s">
        <v>73</v>
      </c>
      <c r="D119">
        <v>2002</v>
      </c>
      <c r="E119" s="15">
        <v>29</v>
      </c>
      <c r="F119" s="15">
        <v>30</v>
      </c>
      <c r="G119" s="28">
        <v>0</v>
      </c>
      <c r="H119" s="29">
        <v>0</v>
      </c>
      <c r="I119" s="9">
        <f t="shared" si="4"/>
        <v>59</v>
      </c>
    </row>
    <row r="120" spans="1:15" ht="15">
      <c r="A120" s="16">
        <v>25</v>
      </c>
      <c r="B120" t="s">
        <v>113</v>
      </c>
      <c r="C120" t="s">
        <v>73</v>
      </c>
      <c r="D120">
        <v>2003</v>
      </c>
      <c r="E120" s="15">
        <v>31</v>
      </c>
      <c r="F120" s="28">
        <v>0</v>
      </c>
      <c r="G120" s="15">
        <v>0</v>
      </c>
      <c r="H120" s="29">
        <v>27</v>
      </c>
      <c r="I120" s="9">
        <f t="shared" si="4"/>
        <v>58</v>
      </c>
    </row>
    <row r="121" spans="1:15" ht="15">
      <c r="A121" s="16">
        <v>26</v>
      </c>
      <c r="B121" t="s">
        <v>81</v>
      </c>
      <c r="C121" t="s">
        <v>82</v>
      </c>
      <c r="D121">
        <v>2002</v>
      </c>
      <c r="E121" s="15">
        <v>33</v>
      </c>
      <c r="F121" s="15">
        <v>24</v>
      </c>
      <c r="G121" s="15">
        <v>0</v>
      </c>
      <c r="H121" s="29">
        <v>0</v>
      </c>
      <c r="I121" s="9">
        <f t="shared" si="4"/>
        <v>57</v>
      </c>
    </row>
    <row r="122" spans="1:15" ht="15">
      <c r="A122" s="16">
        <v>27</v>
      </c>
      <c r="B122" t="s">
        <v>199</v>
      </c>
      <c r="C122" t="s">
        <v>198</v>
      </c>
      <c r="D122">
        <v>2002</v>
      </c>
      <c r="E122" s="28">
        <v>0</v>
      </c>
      <c r="F122" s="15">
        <v>27</v>
      </c>
      <c r="G122" s="15">
        <v>27</v>
      </c>
      <c r="H122" s="29">
        <v>0</v>
      </c>
      <c r="I122" s="9">
        <f t="shared" si="4"/>
        <v>54</v>
      </c>
    </row>
    <row r="123" spans="1:15" ht="15">
      <c r="A123" s="16">
        <v>28</v>
      </c>
      <c r="B123" t="s">
        <v>200</v>
      </c>
      <c r="C123" t="s">
        <v>198</v>
      </c>
      <c r="D123">
        <v>2002</v>
      </c>
      <c r="E123" s="28">
        <v>0</v>
      </c>
      <c r="F123" s="15">
        <v>23</v>
      </c>
      <c r="G123" s="15">
        <v>25</v>
      </c>
      <c r="H123" s="29">
        <v>0</v>
      </c>
      <c r="I123" s="9">
        <f t="shared" si="4"/>
        <v>48</v>
      </c>
    </row>
    <row r="124" spans="1:15" ht="15">
      <c r="A124" s="16">
        <v>29</v>
      </c>
      <c r="B124" t="s">
        <v>72</v>
      </c>
      <c r="C124" t="s">
        <v>73</v>
      </c>
      <c r="D124">
        <v>2002</v>
      </c>
      <c r="E124" s="15">
        <v>40</v>
      </c>
      <c r="F124" s="28">
        <v>0</v>
      </c>
      <c r="G124" s="15">
        <v>0</v>
      </c>
      <c r="H124" s="29">
        <v>0</v>
      </c>
      <c r="I124" s="9">
        <f t="shared" si="4"/>
        <v>40</v>
      </c>
    </row>
    <row r="125" spans="1:15" ht="15">
      <c r="A125" s="16">
        <v>30</v>
      </c>
      <c r="B125" t="s">
        <v>78</v>
      </c>
      <c r="C125" t="s">
        <v>252</v>
      </c>
      <c r="D125">
        <v>2002</v>
      </c>
      <c r="E125" s="15">
        <v>36</v>
      </c>
      <c r="F125" s="28">
        <v>0</v>
      </c>
      <c r="G125" s="15">
        <v>0</v>
      </c>
      <c r="H125" s="29">
        <v>0</v>
      </c>
      <c r="I125" s="9">
        <f t="shared" si="4"/>
        <v>36</v>
      </c>
    </row>
    <row r="126" spans="1:15" ht="15">
      <c r="A126" s="16">
        <v>31</v>
      </c>
      <c r="B126" s="10" t="s">
        <v>268</v>
      </c>
      <c r="C126" s="10" t="s">
        <v>68</v>
      </c>
      <c r="D126" s="10">
        <v>2002</v>
      </c>
      <c r="E126" s="28">
        <v>0</v>
      </c>
      <c r="F126" s="15">
        <v>0</v>
      </c>
      <c r="G126" s="15">
        <v>0</v>
      </c>
      <c r="H126" s="29">
        <v>35</v>
      </c>
      <c r="I126" s="9">
        <f t="shared" si="4"/>
        <v>35</v>
      </c>
    </row>
    <row r="127" spans="1:15" ht="15">
      <c r="A127" s="16">
        <v>32</v>
      </c>
      <c r="B127" s="22" t="s">
        <v>265</v>
      </c>
      <c r="C127" s="22" t="s">
        <v>259</v>
      </c>
      <c r="D127" s="11">
        <v>2002</v>
      </c>
      <c r="E127" s="28">
        <v>0</v>
      </c>
      <c r="F127" s="15">
        <v>0</v>
      </c>
      <c r="G127" s="15">
        <v>0</v>
      </c>
      <c r="H127" s="29">
        <v>33</v>
      </c>
      <c r="I127" s="9">
        <f t="shared" si="4"/>
        <v>33</v>
      </c>
    </row>
    <row r="128" spans="1:15" ht="15">
      <c r="A128" s="16">
        <v>33</v>
      </c>
      <c r="B128" s="22" t="s">
        <v>264</v>
      </c>
      <c r="C128" s="22" t="s">
        <v>259</v>
      </c>
      <c r="D128" s="11">
        <v>2003</v>
      </c>
      <c r="E128" s="28">
        <v>0</v>
      </c>
      <c r="F128" s="15">
        <v>0</v>
      </c>
      <c r="G128" s="15">
        <v>0</v>
      </c>
      <c r="H128" s="29">
        <v>32</v>
      </c>
      <c r="I128" s="9">
        <f t="shared" si="4"/>
        <v>32</v>
      </c>
    </row>
    <row r="129" spans="1:15" ht="15">
      <c r="A129" s="16"/>
      <c r="B129" t="s">
        <v>83</v>
      </c>
      <c r="C129" t="s">
        <v>73</v>
      </c>
      <c r="D129">
        <v>2002</v>
      </c>
      <c r="E129" s="15">
        <v>32</v>
      </c>
      <c r="F129" s="28">
        <v>0</v>
      </c>
      <c r="G129" s="15">
        <v>0</v>
      </c>
      <c r="H129" s="29">
        <v>0</v>
      </c>
      <c r="I129" s="9">
        <f t="shared" si="4"/>
        <v>32</v>
      </c>
    </row>
    <row r="130" spans="1:15" ht="15">
      <c r="A130" s="16">
        <v>35</v>
      </c>
      <c r="B130" t="s">
        <v>238</v>
      </c>
      <c r="C130" t="s">
        <v>235</v>
      </c>
      <c r="D130" s="8">
        <v>2002</v>
      </c>
      <c r="E130" s="28">
        <v>0</v>
      </c>
      <c r="F130" s="15">
        <v>0</v>
      </c>
      <c r="G130" s="15">
        <v>31</v>
      </c>
      <c r="H130" s="29">
        <v>0</v>
      </c>
      <c r="I130" s="9">
        <f t="shared" si="4"/>
        <v>31</v>
      </c>
    </row>
    <row r="131" spans="1:15" ht="15">
      <c r="A131" s="16">
        <v>36</v>
      </c>
      <c r="B131" s="22" t="s">
        <v>263</v>
      </c>
      <c r="C131" s="22" t="s">
        <v>259</v>
      </c>
      <c r="D131" s="11">
        <v>2003</v>
      </c>
      <c r="E131" s="28">
        <v>0</v>
      </c>
      <c r="F131" s="15">
        <v>0</v>
      </c>
      <c r="G131" s="15">
        <v>0</v>
      </c>
      <c r="H131" s="29">
        <v>30</v>
      </c>
      <c r="I131" s="9">
        <f t="shared" si="4"/>
        <v>30</v>
      </c>
    </row>
    <row r="132" spans="1:15" ht="15">
      <c r="A132" s="16"/>
      <c r="B132" t="s">
        <v>85</v>
      </c>
      <c r="C132" t="s">
        <v>73</v>
      </c>
      <c r="D132">
        <v>2002</v>
      </c>
      <c r="E132" s="15">
        <v>30</v>
      </c>
      <c r="F132" s="28">
        <v>0</v>
      </c>
      <c r="G132" s="15">
        <v>0</v>
      </c>
      <c r="H132" s="29">
        <v>0</v>
      </c>
      <c r="I132" s="9">
        <f t="shared" si="4"/>
        <v>30</v>
      </c>
      <c r="L132" s="27"/>
    </row>
    <row r="133" spans="1:15" ht="15">
      <c r="A133" s="16">
        <v>38</v>
      </c>
      <c r="B133" t="s">
        <v>197</v>
      </c>
      <c r="C133" t="s">
        <v>198</v>
      </c>
      <c r="D133">
        <v>2002</v>
      </c>
      <c r="E133" s="28">
        <v>0</v>
      </c>
      <c r="F133" s="15">
        <v>28</v>
      </c>
      <c r="G133" s="15">
        <v>0</v>
      </c>
      <c r="H133" s="29">
        <v>0</v>
      </c>
      <c r="I133" s="9">
        <f t="shared" si="4"/>
        <v>28</v>
      </c>
      <c r="L133" s="27"/>
    </row>
    <row r="134" spans="1:15" ht="15">
      <c r="A134" s="16"/>
      <c r="B134" t="s">
        <v>87</v>
      </c>
      <c r="C134" t="s">
        <v>252</v>
      </c>
      <c r="D134">
        <v>2002</v>
      </c>
      <c r="E134" s="15">
        <v>28</v>
      </c>
      <c r="F134" s="28">
        <v>0</v>
      </c>
      <c r="G134" s="15">
        <v>0</v>
      </c>
      <c r="H134" s="29">
        <v>0</v>
      </c>
      <c r="I134" s="9">
        <f t="shared" si="4"/>
        <v>28</v>
      </c>
      <c r="L134" s="27"/>
    </row>
    <row r="135" spans="1:15" ht="15">
      <c r="A135" s="16">
        <v>40</v>
      </c>
      <c r="B135" t="s">
        <v>242</v>
      </c>
      <c r="C135" t="s">
        <v>198</v>
      </c>
      <c r="D135" s="8">
        <v>2003</v>
      </c>
      <c r="E135" s="28">
        <v>0</v>
      </c>
      <c r="F135" s="15">
        <v>0</v>
      </c>
      <c r="G135" s="15">
        <v>26</v>
      </c>
      <c r="H135" s="29">
        <v>0</v>
      </c>
      <c r="I135" s="9">
        <f t="shared" si="4"/>
        <v>26</v>
      </c>
      <c r="L135" s="27"/>
    </row>
    <row r="136" spans="1:15" ht="15">
      <c r="A136" s="16">
        <v>41</v>
      </c>
      <c r="B136" t="s">
        <v>201</v>
      </c>
      <c r="C136" t="s">
        <v>73</v>
      </c>
      <c r="D136">
        <v>2002</v>
      </c>
      <c r="E136" s="28">
        <v>0</v>
      </c>
      <c r="F136" s="15">
        <v>21</v>
      </c>
      <c r="G136" s="15">
        <v>0</v>
      </c>
      <c r="H136" s="29">
        <v>0</v>
      </c>
      <c r="I136" s="9">
        <f t="shared" si="4"/>
        <v>21</v>
      </c>
      <c r="L136" s="27"/>
    </row>
    <row r="137" spans="1:15">
      <c r="L137" s="27"/>
    </row>
    <row r="138" spans="1:15">
      <c r="L138" s="27"/>
    </row>
    <row r="139" spans="1:15" ht="15">
      <c r="A139" s="4"/>
      <c r="B139" s="9" t="s">
        <v>274</v>
      </c>
      <c r="K139" s="24"/>
      <c r="L139" s="13"/>
      <c r="M139" s="10"/>
      <c r="N139" s="13"/>
      <c r="O139" s="17"/>
    </row>
    <row r="140" spans="1:15" ht="15">
      <c r="A140" s="32" t="s">
        <v>170</v>
      </c>
      <c r="B140" s="32" t="s">
        <v>0</v>
      </c>
      <c r="C140" s="32" t="s">
        <v>1</v>
      </c>
      <c r="D140" s="32" t="s">
        <v>2</v>
      </c>
      <c r="E140" s="32" t="s">
        <v>173</v>
      </c>
      <c r="F140" s="32" t="s">
        <v>174</v>
      </c>
      <c r="G140" s="32" t="s">
        <v>175</v>
      </c>
      <c r="H140" s="32" t="s">
        <v>176</v>
      </c>
      <c r="I140" s="32" t="s">
        <v>179</v>
      </c>
      <c r="K140" s="16"/>
      <c r="L140" s="16"/>
      <c r="M140" s="16"/>
      <c r="N140" s="16"/>
      <c r="O140" s="17"/>
    </row>
    <row r="141" spans="1:15" ht="15">
      <c r="A141" s="16">
        <v>1</v>
      </c>
      <c r="B141" t="s">
        <v>116</v>
      </c>
      <c r="C141" t="s">
        <v>68</v>
      </c>
      <c r="D141">
        <v>2003</v>
      </c>
      <c r="E141" s="15">
        <v>50</v>
      </c>
      <c r="F141" s="15">
        <v>45</v>
      </c>
      <c r="G141" s="15">
        <v>50</v>
      </c>
      <c r="H141" s="30">
        <v>0</v>
      </c>
      <c r="I141" s="9">
        <f t="shared" ref="I141:I170" si="5">SUM(LARGE(E141:H141, 1), LARGE(E141:H141, 2), LARGE(E141:H141, 3))</f>
        <v>145</v>
      </c>
      <c r="K141" s="10"/>
      <c r="L141" s="13"/>
      <c r="M141" s="13"/>
      <c r="N141" s="13"/>
    </row>
    <row r="142" spans="1:15" ht="15">
      <c r="A142" s="16"/>
      <c r="B142" t="s">
        <v>239</v>
      </c>
      <c r="C142" t="s">
        <v>89</v>
      </c>
      <c r="D142">
        <v>2002</v>
      </c>
      <c r="E142" s="15">
        <v>50</v>
      </c>
      <c r="F142" s="15">
        <v>50</v>
      </c>
      <c r="G142" s="15">
        <v>45</v>
      </c>
      <c r="H142" s="30">
        <v>0</v>
      </c>
      <c r="I142" s="9">
        <f t="shared" si="5"/>
        <v>145</v>
      </c>
      <c r="K142" s="10"/>
      <c r="L142" s="13"/>
      <c r="M142" s="13"/>
      <c r="N142" s="13"/>
    </row>
    <row r="143" spans="1:15" ht="15">
      <c r="A143" s="16">
        <v>3</v>
      </c>
      <c r="B143" t="s">
        <v>243</v>
      </c>
      <c r="C143" t="s">
        <v>68</v>
      </c>
      <c r="D143">
        <v>2003</v>
      </c>
      <c r="E143" s="15">
        <v>45</v>
      </c>
      <c r="F143" s="28">
        <v>40</v>
      </c>
      <c r="G143" s="15">
        <v>40</v>
      </c>
      <c r="H143" s="29">
        <v>50</v>
      </c>
      <c r="I143" s="9">
        <f t="shared" si="5"/>
        <v>135</v>
      </c>
      <c r="K143" s="10"/>
      <c r="L143" s="13"/>
      <c r="M143" s="13"/>
      <c r="N143" s="13"/>
    </row>
    <row r="144" spans="1:15" ht="15">
      <c r="A144" s="16">
        <v>4</v>
      </c>
      <c r="B144" t="s">
        <v>90</v>
      </c>
      <c r="C144" t="s">
        <v>91</v>
      </c>
      <c r="D144">
        <v>2002</v>
      </c>
      <c r="E144" s="15">
        <v>45</v>
      </c>
      <c r="F144" s="15">
        <v>42</v>
      </c>
      <c r="G144" s="15">
        <v>42</v>
      </c>
      <c r="H144" s="30">
        <v>0</v>
      </c>
      <c r="I144" s="9">
        <f t="shared" si="5"/>
        <v>129</v>
      </c>
      <c r="K144" s="10"/>
      <c r="L144" s="13"/>
      <c r="M144" s="13"/>
      <c r="N144" s="13"/>
    </row>
    <row r="145" spans="1:14" ht="15">
      <c r="A145" s="16">
        <v>5</v>
      </c>
      <c r="B145" t="s">
        <v>93</v>
      </c>
      <c r="C145" t="s">
        <v>82</v>
      </c>
      <c r="D145">
        <v>2002</v>
      </c>
      <c r="E145" s="15">
        <v>40</v>
      </c>
      <c r="F145" s="28">
        <v>35</v>
      </c>
      <c r="G145" s="15">
        <v>38</v>
      </c>
      <c r="H145" s="29">
        <v>45</v>
      </c>
      <c r="I145" s="9">
        <f t="shared" si="5"/>
        <v>123</v>
      </c>
      <c r="K145" s="10"/>
      <c r="L145" s="13"/>
      <c r="M145" s="13"/>
      <c r="N145" s="13"/>
    </row>
    <row r="146" spans="1:14" ht="15" customHeight="1">
      <c r="A146" s="16">
        <v>6</v>
      </c>
      <c r="B146" t="s">
        <v>119</v>
      </c>
      <c r="C146" t="s">
        <v>68</v>
      </c>
      <c r="D146">
        <v>2003</v>
      </c>
      <c r="E146" s="15">
        <v>40</v>
      </c>
      <c r="F146" s="15">
        <v>38</v>
      </c>
      <c r="G146" s="28">
        <v>0</v>
      </c>
      <c r="H146" s="29">
        <v>40</v>
      </c>
      <c r="I146" s="9">
        <f t="shared" si="5"/>
        <v>118</v>
      </c>
      <c r="K146" s="10"/>
      <c r="L146" s="13"/>
      <c r="M146" s="13"/>
      <c r="N146" s="13"/>
    </row>
    <row r="147" spans="1:14" ht="15">
      <c r="A147" s="16">
        <v>7</v>
      </c>
      <c r="B147" t="s">
        <v>97</v>
      </c>
      <c r="C147" t="s">
        <v>68</v>
      </c>
      <c r="D147">
        <v>2002</v>
      </c>
      <c r="E147" s="28">
        <v>35</v>
      </c>
      <c r="F147" s="15">
        <v>36</v>
      </c>
      <c r="G147" s="15">
        <v>37</v>
      </c>
      <c r="H147" s="29">
        <v>39</v>
      </c>
      <c r="I147" s="9">
        <f t="shared" si="5"/>
        <v>112</v>
      </c>
      <c r="K147" s="10"/>
      <c r="L147" s="13"/>
      <c r="M147" s="13"/>
      <c r="N147" s="13"/>
    </row>
    <row r="148" spans="1:14" ht="15">
      <c r="A148" s="16"/>
      <c r="B148" t="s">
        <v>92</v>
      </c>
      <c r="C148" t="s">
        <v>70</v>
      </c>
      <c r="D148">
        <v>2002</v>
      </c>
      <c r="E148" s="15">
        <v>42</v>
      </c>
      <c r="F148" s="15">
        <v>37</v>
      </c>
      <c r="G148" s="15">
        <v>33</v>
      </c>
      <c r="H148" s="30">
        <v>0</v>
      </c>
      <c r="I148" s="9">
        <f t="shared" si="5"/>
        <v>112</v>
      </c>
      <c r="K148" s="10"/>
      <c r="L148" s="13"/>
      <c r="M148" s="13"/>
      <c r="N148" s="13"/>
    </row>
    <row r="149" spans="1:14" ht="15">
      <c r="A149" s="16">
        <v>9</v>
      </c>
      <c r="B149" t="s">
        <v>95</v>
      </c>
      <c r="C149" t="s">
        <v>82</v>
      </c>
      <c r="D149">
        <v>2002</v>
      </c>
      <c r="E149" s="15">
        <v>38</v>
      </c>
      <c r="F149" s="28">
        <v>32</v>
      </c>
      <c r="G149" s="15">
        <v>35</v>
      </c>
      <c r="H149" s="29">
        <v>38</v>
      </c>
      <c r="I149" s="9">
        <f t="shared" si="5"/>
        <v>111</v>
      </c>
      <c r="K149" s="10"/>
      <c r="L149" s="13"/>
      <c r="M149" s="13"/>
      <c r="N149" s="13"/>
    </row>
    <row r="150" spans="1:14" ht="15">
      <c r="A150" s="16">
        <v>10</v>
      </c>
      <c r="B150" t="s">
        <v>94</v>
      </c>
      <c r="C150" t="s">
        <v>82</v>
      </c>
      <c r="D150">
        <v>2002</v>
      </c>
      <c r="E150" s="15">
        <v>39</v>
      </c>
      <c r="F150" s="15">
        <v>33</v>
      </c>
      <c r="G150" s="28">
        <v>32</v>
      </c>
      <c r="H150" s="29">
        <v>37</v>
      </c>
      <c r="I150" s="9">
        <f t="shared" si="5"/>
        <v>109</v>
      </c>
      <c r="K150" s="10"/>
      <c r="L150" s="13"/>
      <c r="M150" s="13"/>
      <c r="N150" s="13"/>
    </row>
    <row r="151" spans="1:14" ht="15">
      <c r="A151" s="16"/>
      <c r="B151" t="s">
        <v>120</v>
      </c>
      <c r="C151" t="s">
        <v>58</v>
      </c>
      <c r="D151">
        <v>2003</v>
      </c>
      <c r="E151" s="15">
        <v>39</v>
      </c>
      <c r="F151" s="15">
        <v>34</v>
      </c>
      <c r="G151" s="15">
        <v>36</v>
      </c>
      <c r="H151" s="30">
        <v>0</v>
      </c>
      <c r="I151" s="9">
        <f t="shared" si="5"/>
        <v>109</v>
      </c>
      <c r="K151" s="10"/>
      <c r="L151" s="13"/>
      <c r="M151" s="13"/>
      <c r="N151" s="13"/>
    </row>
    <row r="152" spans="1:14" ht="15">
      <c r="A152" s="16">
        <v>12</v>
      </c>
      <c r="B152" t="s">
        <v>96</v>
      </c>
      <c r="C152" t="s">
        <v>82</v>
      </c>
      <c r="D152">
        <v>2002</v>
      </c>
      <c r="E152" s="15">
        <v>37</v>
      </c>
      <c r="F152" s="28">
        <v>27</v>
      </c>
      <c r="G152" s="15">
        <v>30</v>
      </c>
      <c r="H152" s="29">
        <v>36</v>
      </c>
      <c r="I152" s="9">
        <f t="shared" si="5"/>
        <v>103</v>
      </c>
      <c r="K152" s="10"/>
      <c r="L152" s="13"/>
      <c r="M152" s="13"/>
      <c r="N152" s="13"/>
    </row>
    <row r="153" spans="1:14" ht="15">
      <c r="A153" s="16">
        <v>13</v>
      </c>
      <c r="B153" t="s">
        <v>121</v>
      </c>
      <c r="C153" t="s">
        <v>58</v>
      </c>
      <c r="D153">
        <v>2003</v>
      </c>
      <c r="E153" s="15">
        <v>38</v>
      </c>
      <c r="F153" s="15">
        <v>30</v>
      </c>
      <c r="G153" s="15">
        <v>31</v>
      </c>
      <c r="H153" s="30">
        <v>0</v>
      </c>
      <c r="I153" s="9">
        <f t="shared" si="5"/>
        <v>99</v>
      </c>
      <c r="K153" s="10"/>
      <c r="L153" s="13"/>
      <c r="M153" s="13"/>
      <c r="N153" s="13"/>
    </row>
    <row r="154" spans="1:14" ht="15">
      <c r="A154" s="16">
        <v>14</v>
      </c>
      <c r="B154" t="s">
        <v>204</v>
      </c>
      <c r="C154" t="s">
        <v>198</v>
      </c>
      <c r="D154">
        <v>2003</v>
      </c>
      <c r="E154" s="28">
        <v>0</v>
      </c>
      <c r="F154" s="15">
        <v>31</v>
      </c>
      <c r="G154" s="15">
        <v>29</v>
      </c>
      <c r="H154" s="29">
        <v>34</v>
      </c>
      <c r="I154" s="9">
        <f t="shared" si="5"/>
        <v>94</v>
      </c>
      <c r="K154" s="10"/>
      <c r="L154" s="13"/>
      <c r="M154" s="13"/>
      <c r="N154" s="13"/>
    </row>
    <row r="155" spans="1:14" ht="15">
      <c r="A155" s="16">
        <v>15</v>
      </c>
      <c r="B155" t="s">
        <v>100</v>
      </c>
      <c r="C155" t="s">
        <v>68</v>
      </c>
      <c r="D155">
        <v>2002</v>
      </c>
      <c r="E155" s="15">
        <v>32</v>
      </c>
      <c r="F155" s="15">
        <v>29</v>
      </c>
      <c r="G155" s="28">
        <v>0</v>
      </c>
      <c r="H155" s="29">
        <v>32</v>
      </c>
      <c r="I155" s="9">
        <f t="shared" si="5"/>
        <v>93</v>
      </c>
      <c r="K155" s="10"/>
      <c r="L155" s="13"/>
      <c r="M155" s="13"/>
      <c r="N155" s="13"/>
    </row>
    <row r="156" spans="1:14" ht="15">
      <c r="A156" s="16">
        <v>16</v>
      </c>
      <c r="B156" t="s">
        <v>118</v>
      </c>
      <c r="C156" t="s">
        <v>252</v>
      </c>
      <c r="D156">
        <v>2003</v>
      </c>
      <c r="E156" s="15">
        <v>42</v>
      </c>
      <c r="F156" s="15">
        <v>39</v>
      </c>
      <c r="G156" s="28">
        <v>0</v>
      </c>
      <c r="H156" s="29">
        <v>0</v>
      </c>
      <c r="I156" s="9">
        <f t="shared" si="5"/>
        <v>81</v>
      </c>
      <c r="K156" s="22"/>
      <c r="L156" s="23"/>
      <c r="M156" s="13"/>
      <c r="N156" s="13"/>
    </row>
    <row r="157" spans="1:14" ht="15">
      <c r="A157" s="16">
        <v>17</v>
      </c>
      <c r="B157" t="s">
        <v>281</v>
      </c>
      <c r="C157" t="s">
        <v>91</v>
      </c>
      <c r="D157" s="8">
        <v>2003</v>
      </c>
      <c r="E157" s="28">
        <v>0</v>
      </c>
      <c r="F157" s="15">
        <v>0</v>
      </c>
      <c r="G157" s="15">
        <v>34</v>
      </c>
      <c r="H157" s="29">
        <v>42</v>
      </c>
      <c r="I157" s="9">
        <f t="shared" si="5"/>
        <v>76</v>
      </c>
    </row>
    <row r="158" spans="1:14" ht="15">
      <c r="A158" s="16">
        <v>18</v>
      </c>
      <c r="B158" t="s">
        <v>123</v>
      </c>
      <c r="C158" t="s">
        <v>73</v>
      </c>
      <c r="D158">
        <v>2003</v>
      </c>
      <c r="E158" s="15">
        <v>36</v>
      </c>
      <c r="F158" s="28">
        <v>0</v>
      </c>
      <c r="G158" s="15">
        <v>0</v>
      </c>
      <c r="H158" s="29">
        <v>35</v>
      </c>
      <c r="I158" s="9">
        <f t="shared" si="5"/>
        <v>71</v>
      </c>
    </row>
    <row r="159" spans="1:14" ht="15">
      <c r="A159" s="16">
        <v>19</v>
      </c>
      <c r="B159" t="s">
        <v>101</v>
      </c>
      <c r="C159" t="s">
        <v>73</v>
      </c>
      <c r="D159">
        <v>2002</v>
      </c>
      <c r="E159" s="15">
        <v>31</v>
      </c>
      <c r="F159" s="28">
        <v>0</v>
      </c>
      <c r="G159" s="15">
        <v>0</v>
      </c>
      <c r="H159" s="29">
        <v>33</v>
      </c>
      <c r="I159" s="9">
        <f t="shared" si="5"/>
        <v>64</v>
      </c>
      <c r="K159" s="16"/>
      <c r="L159" s="16"/>
      <c r="M159" s="16"/>
    </row>
    <row r="160" spans="1:14" ht="15">
      <c r="A160" s="16">
        <v>20</v>
      </c>
      <c r="B160" t="s">
        <v>99</v>
      </c>
      <c r="C160" t="s">
        <v>73</v>
      </c>
      <c r="D160">
        <v>2002</v>
      </c>
      <c r="E160" s="15">
        <v>33</v>
      </c>
      <c r="F160" s="28">
        <v>0</v>
      </c>
      <c r="G160" s="15">
        <v>0</v>
      </c>
      <c r="H160" s="29">
        <v>29</v>
      </c>
      <c r="I160" s="9">
        <f t="shared" si="5"/>
        <v>62</v>
      </c>
      <c r="L160" s="2"/>
    </row>
    <row r="161" spans="1:12" ht="15">
      <c r="A161" s="16"/>
      <c r="B161" t="s">
        <v>202</v>
      </c>
      <c r="C161" t="s">
        <v>82</v>
      </c>
      <c r="D161">
        <v>2002</v>
      </c>
      <c r="E161" s="15">
        <v>36</v>
      </c>
      <c r="F161" s="15">
        <v>26</v>
      </c>
      <c r="G161" s="28">
        <v>0</v>
      </c>
      <c r="H161" s="15">
        <v>0</v>
      </c>
      <c r="I161" s="9">
        <f t="shared" si="5"/>
        <v>62</v>
      </c>
      <c r="L161" s="2"/>
    </row>
    <row r="162" spans="1:12" ht="15">
      <c r="A162" s="16">
        <v>22</v>
      </c>
      <c r="B162" t="s">
        <v>206</v>
      </c>
      <c r="C162" t="s">
        <v>68</v>
      </c>
      <c r="D162">
        <v>2003</v>
      </c>
      <c r="E162" s="28">
        <v>0</v>
      </c>
      <c r="F162" s="15">
        <v>25</v>
      </c>
      <c r="G162" s="15">
        <v>0</v>
      </c>
      <c r="H162" s="29">
        <v>31</v>
      </c>
      <c r="I162" s="9">
        <f t="shared" si="5"/>
        <v>56</v>
      </c>
      <c r="L162" s="2"/>
    </row>
    <row r="163" spans="1:12" ht="15">
      <c r="A163" s="16">
        <v>23</v>
      </c>
      <c r="B163" t="s">
        <v>240</v>
      </c>
      <c r="C163" t="s">
        <v>68</v>
      </c>
      <c r="D163" s="8">
        <v>2002</v>
      </c>
      <c r="E163" s="28">
        <v>0</v>
      </c>
      <c r="F163" s="15">
        <v>0</v>
      </c>
      <c r="G163" s="15">
        <v>39</v>
      </c>
      <c r="H163" s="15">
        <v>0</v>
      </c>
      <c r="I163" s="9">
        <f t="shared" si="5"/>
        <v>39</v>
      </c>
      <c r="L163" s="2"/>
    </row>
    <row r="164" spans="1:12" ht="15">
      <c r="A164" s="16">
        <v>24</v>
      </c>
      <c r="B164" t="s">
        <v>122</v>
      </c>
      <c r="C164" t="s">
        <v>82</v>
      </c>
      <c r="D164">
        <v>2003</v>
      </c>
      <c r="E164" s="15">
        <v>37</v>
      </c>
      <c r="F164" s="28">
        <v>0</v>
      </c>
      <c r="G164" s="15">
        <v>0</v>
      </c>
      <c r="H164" s="15">
        <v>0</v>
      </c>
      <c r="I164" s="9">
        <f t="shared" si="5"/>
        <v>37</v>
      </c>
      <c r="L164" s="2"/>
    </row>
    <row r="165" spans="1:12" ht="15">
      <c r="A165" s="16">
        <v>25</v>
      </c>
      <c r="B165" t="s">
        <v>124</v>
      </c>
      <c r="C165" t="s">
        <v>68</v>
      </c>
      <c r="D165">
        <v>2003</v>
      </c>
      <c r="E165" s="15">
        <v>35</v>
      </c>
      <c r="F165" s="28">
        <v>0</v>
      </c>
      <c r="G165" s="15">
        <v>0</v>
      </c>
      <c r="H165" s="15">
        <v>0</v>
      </c>
      <c r="I165" s="9">
        <f t="shared" si="5"/>
        <v>35</v>
      </c>
      <c r="L165" s="2"/>
    </row>
    <row r="166" spans="1:12" ht="15">
      <c r="A166" s="16">
        <v>26</v>
      </c>
      <c r="B166" t="s">
        <v>98</v>
      </c>
      <c r="C166" t="s">
        <v>68</v>
      </c>
      <c r="D166">
        <v>2002</v>
      </c>
      <c r="E166" s="15">
        <v>34</v>
      </c>
      <c r="F166" s="28">
        <v>0</v>
      </c>
      <c r="G166" s="15">
        <v>0</v>
      </c>
      <c r="H166" s="15">
        <v>0</v>
      </c>
      <c r="I166" s="9">
        <f t="shared" si="5"/>
        <v>34</v>
      </c>
      <c r="L166" s="2"/>
    </row>
    <row r="167" spans="1:12" ht="15">
      <c r="A167" s="16">
        <v>27</v>
      </c>
      <c r="B167" s="10" t="s">
        <v>269</v>
      </c>
      <c r="C167" s="10" t="s">
        <v>248</v>
      </c>
      <c r="D167" s="10">
        <v>2002</v>
      </c>
      <c r="E167" s="28">
        <v>0</v>
      </c>
      <c r="F167" s="15">
        <v>0</v>
      </c>
      <c r="G167" s="15">
        <v>0</v>
      </c>
      <c r="H167" s="29">
        <v>30</v>
      </c>
      <c r="I167" s="9">
        <f t="shared" si="5"/>
        <v>30</v>
      </c>
      <c r="L167" s="2"/>
    </row>
    <row r="168" spans="1:12" ht="15">
      <c r="A168" s="16">
        <v>28</v>
      </c>
      <c r="B168" s="22" t="s">
        <v>262</v>
      </c>
      <c r="C168" s="22" t="s">
        <v>259</v>
      </c>
      <c r="D168" s="11">
        <v>2003</v>
      </c>
      <c r="E168" s="28">
        <v>0</v>
      </c>
      <c r="F168" s="15">
        <v>0</v>
      </c>
      <c r="G168" s="15">
        <v>0</v>
      </c>
      <c r="H168" s="29">
        <v>28</v>
      </c>
      <c r="I168" s="9">
        <f t="shared" si="5"/>
        <v>28</v>
      </c>
      <c r="L168" s="2"/>
    </row>
    <row r="169" spans="1:12" ht="15">
      <c r="A169" s="16"/>
      <c r="B169" t="s">
        <v>205</v>
      </c>
      <c r="C169" t="s">
        <v>58</v>
      </c>
      <c r="D169">
        <v>2003</v>
      </c>
      <c r="E169" s="28">
        <v>0</v>
      </c>
      <c r="F169" s="15">
        <v>28</v>
      </c>
      <c r="G169" s="15">
        <v>0</v>
      </c>
      <c r="H169" s="15">
        <v>0</v>
      </c>
      <c r="I169" s="9">
        <f t="shared" si="5"/>
        <v>28</v>
      </c>
      <c r="L169" s="2"/>
    </row>
    <row r="170" spans="1:12" ht="15">
      <c r="A170" s="16">
        <v>30</v>
      </c>
      <c r="B170" t="s">
        <v>203</v>
      </c>
      <c r="C170" t="s">
        <v>68</v>
      </c>
      <c r="D170">
        <v>2002</v>
      </c>
      <c r="E170" s="28">
        <v>0</v>
      </c>
      <c r="F170" s="15">
        <v>24</v>
      </c>
      <c r="G170" s="15">
        <v>0</v>
      </c>
      <c r="H170" s="15">
        <v>0</v>
      </c>
      <c r="I170" s="9">
        <f t="shared" si="5"/>
        <v>24</v>
      </c>
      <c r="L170" s="2"/>
    </row>
    <row r="171" spans="1:12">
      <c r="A171" s="16"/>
      <c r="L171" s="2"/>
    </row>
    <row r="172" spans="1:12">
      <c r="A172" s="4"/>
      <c r="L172" s="2"/>
    </row>
    <row r="173" spans="1:12" ht="15">
      <c r="A173" s="4"/>
      <c r="B173" s="9" t="s">
        <v>275</v>
      </c>
      <c r="L173" s="2"/>
    </row>
    <row r="174" spans="1:12" ht="15">
      <c r="A174" s="32" t="s">
        <v>170</v>
      </c>
      <c r="B174" s="32" t="s">
        <v>0</v>
      </c>
      <c r="C174" s="32" t="s">
        <v>1</v>
      </c>
      <c r="D174" s="32" t="s">
        <v>2</v>
      </c>
      <c r="E174" s="32" t="s">
        <v>173</v>
      </c>
      <c r="F174" s="32" t="s">
        <v>174</v>
      </c>
      <c r="G174" s="32" t="s">
        <v>175</v>
      </c>
      <c r="H174" s="32" t="s">
        <v>176</v>
      </c>
      <c r="I174" s="32" t="s">
        <v>179</v>
      </c>
      <c r="L174" s="2"/>
    </row>
    <row r="175" spans="1:12" ht="15">
      <c r="A175" s="16">
        <v>1</v>
      </c>
      <c r="B175" t="s">
        <v>127</v>
      </c>
      <c r="C175" t="s">
        <v>70</v>
      </c>
      <c r="D175">
        <v>2004</v>
      </c>
      <c r="E175" s="15">
        <v>50</v>
      </c>
      <c r="F175" s="15">
        <v>45</v>
      </c>
      <c r="G175" s="15">
        <v>40</v>
      </c>
      <c r="H175" s="28">
        <v>0</v>
      </c>
      <c r="I175" s="9">
        <f t="shared" ref="I175:I198" si="6">SUM(LARGE(E175:H175, 1), LARGE(E175:H175, 2), LARGE(E175:H175, 3))</f>
        <v>135</v>
      </c>
      <c r="L175" s="2"/>
    </row>
    <row r="176" spans="1:12" ht="15">
      <c r="A176" s="16">
        <v>2</v>
      </c>
      <c r="B176" t="s">
        <v>208</v>
      </c>
      <c r="C176" t="s">
        <v>198</v>
      </c>
      <c r="D176" s="3">
        <v>2004</v>
      </c>
      <c r="E176" s="28">
        <v>0</v>
      </c>
      <c r="F176" s="15">
        <v>42</v>
      </c>
      <c r="G176" s="15">
        <v>50</v>
      </c>
      <c r="H176" s="15">
        <v>42</v>
      </c>
      <c r="I176" s="9">
        <f t="shared" si="6"/>
        <v>134</v>
      </c>
      <c r="L176" s="2"/>
    </row>
    <row r="177" spans="1:13" ht="15">
      <c r="A177" s="16">
        <v>3</v>
      </c>
      <c r="B177" t="s">
        <v>128</v>
      </c>
      <c r="C177" t="s">
        <v>91</v>
      </c>
      <c r="D177">
        <v>2004</v>
      </c>
      <c r="E177" s="15">
        <v>45</v>
      </c>
      <c r="F177" s="15">
        <v>40</v>
      </c>
      <c r="G177" s="15">
        <v>42</v>
      </c>
      <c r="H177" s="28">
        <v>35</v>
      </c>
      <c r="I177" s="9">
        <f t="shared" si="6"/>
        <v>127</v>
      </c>
      <c r="L177" s="2"/>
    </row>
    <row r="178" spans="1:13" ht="15">
      <c r="A178" s="16">
        <v>4</v>
      </c>
      <c r="B178" t="s">
        <v>209</v>
      </c>
      <c r="C178" t="s">
        <v>76</v>
      </c>
      <c r="D178" s="3">
        <v>2004</v>
      </c>
      <c r="E178" s="28">
        <v>0</v>
      </c>
      <c r="F178" s="15">
        <v>37</v>
      </c>
      <c r="G178" s="15">
        <v>45</v>
      </c>
      <c r="H178" s="15">
        <v>40</v>
      </c>
      <c r="I178" s="9">
        <f t="shared" si="6"/>
        <v>122</v>
      </c>
      <c r="L178" s="2"/>
    </row>
    <row r="179" spans="1:13" ht="15">
      <c r="A179" s="16">
        <v>5</v>
      </c>
      <c r="B179" t="s">
        <v>129</v>
      </c>
      <c r="C179" t="s">
        <v>70</v>
      </c>
      <c r="D179">
        <v>2004</v>
      </c>
      <c r="E179" s="15">
        <v>42</v>
      </c>
      <c r="F179" s="15">
        <v>38</v>
      </c>
      <c r="G179" s="15">
        <v>38</v>
      </c>
      <c r="H179" s="28">
        <v>0</v>
      </c>
      <c r="I179" s="9">
        <f t="shared" si="6"/>
        <v>118</v>
      </c>
    </row>
    <row r="180" spans="1:13" ht="15">
      <c r="A180" s="16">
        <v>6</v>
      </c>
      <c r="B180" t="s">
        <v>130</v>
      </c>
      <c r="C180" t="s">
        <v>73</v>
      </c>
      <c r="D180">
        <v>2004</v>
      </c>
      <c r="E180" s="15">
        <v>40</v>
      </c>
      <c r="F180" s="15">
        <v>39</v>
      </c>
      <c r="G180" s="28">
        <v>0</v>
      </c>
      <c r="H180" s="15">
        <v>38</v>
      </c>
      <c r="I180" s="9">
        <f t="shared" si="6"/>
        <v>117</v>
      </c>
    </row>
    <row r="181" spans="1:13" ht="15">
      <c r="A181" s="16">
        <v>7</v>
      </c>
      <c r="B181" t="s">
        <v>137</v>
      </c>
      <c r="C181" t="s">
        <v>68</v>
      </c>
      <c r="D181">
        <v>2004</v>
      </c>
      <c r="E181" s="15">
        <v>36</v>
      </c>
      <c r="F181" s="15">
        <v>34</v>
      </c>
      <c r="G181" s="28">
        <v>0</v>
      </c>
      <c r="H181" s="15">
        <v>36</v>
      </c>
      <c r="I181" s="9">
        <f t="shared" si="6"/>
        <v>106</v>
      </c>
    </row>
    <row r="182" spans="1:13" ht="15">
      <c r="A182" s="16">
        <v>8</v>
      </c>
      <c r="B182" t="s">
        <v>136</v>
      </c>
      <c r="C182" t="s">
        <v>73</v>
      </c>
      <c r="D182">
        <v>2005</v>
      </c>
      <c r="E182" s="15">
        <v>37</v>
      </c>
      <c r="F182" s="15">
        <v>36</v>
      </c>
      <c r="G182" s="28">
        <v>0</v>
      </c>
      <c r="H182" s="15">
        <v>32</v>
      </c>
      <c r="I182" s="9">
        <f t="shared" si="6"/>
        <v>105</v>
      </c>
      <c r="K182" s="16"/>
      <c r="L182" s="16"/>
      <c r="M182" s="16"/>
    </row>
    <row r="183" spans="1:13" ht="15">
      <c r="A183" s="16">
        <v>9</v>
      </c>
      <c r="B183" t="s">
        <v>134</v>
      </c>
      <c r="C183" t="s">
        <v>73</v>
      </c>
      <c r="D183">
        <v>2004</v>
      </c>
      <c r="E183" s="15">
        <v>39</v>
      </c>
      <c r="F183" s="15">
        <v>32</v>
      </c>
      <c r="G183" s="28">
        <v>0</v>
      </c>
      <c r="H183" s="15">
        <v>33</v>
      </c>
      <c r="I183" s="9">
        <f t="shared" si="6"/>
        <v>104</v>
      </c>
      <c r="L183" s="2"/>
    </row>
    <row r="184" spans="1:13" ht="15">
      <c r="A184" s="16">
        <v>10</v>
      </c>
      <c r="B184" t="s">
        <v>145</v>
      </c>
      <c r="C184" t="s">
        <v>68</v>
      </c>
      <c r="D184">
        <v>2004</v>
      </c>
      <c r="E184" s="15">
        <v>32</v>
      </c>
      <c r="F184" s="15">
        <v>33</v>
      </c>
      <c r="G184" s="28">
        <v>0</v>
      </c>
      <c r="H184" s="15">
        <v>37</v>
      </c>
      <c r="I184" s="9">
        <f t="shared" si="6"/>
        <v>102</v>
      </c>
      <c r="L184" s="2"/>
    </row>
    <row r="185" spans="1:13" ht="15">
      <c r="A185" s="16">
        <v>11</v>
      </c>
      <c r="B185" t="s">
        <v>143</v>
      </c>
      <c r="C185" t="s">
        <v>68</v>
      </c>
      <c r="D185">
        <v>2005</v>
      </c>
      <c r="E185" s="15">
        <v>33</v>
      </c>
      <c r="F185" s="15">
        <v>35</v>
      </c>
      <c r="G185" s="28">
        <v>0</v>
      </c>
      <c r="H185" s="15">
        <v>31</v>
      </c>
      <c r="I185" s="9">
        <f t="shared" si="6"/>
        <v>99</v>
      </c>
      <c r="L185" s="2"/>
    </row>
    <row r="186" spans="1:13" ht="15">
      <c r="A186" s="16"/>
      <c r="B186" t="s">
        <v>135</v>
      </c>
      <c r="C186" t="s">
        <v>73</v>
      </c>
      <c r="D186">
        <v>2005</v>
      </c>
      <c r="E186" s="15">
        <v>38</v>
      </c>
      <c r="F186" s="15">
        <v>31</v>
      </c>
      <c r="G186" s="28">
        <v>0</v>
      </c>
      <c r="H186" s="15">
        <v>30</v>
      </c>
      <c r="I186" s="9">
        <f t="shared" si="6"/>
        <v>99</v>
      </c>
      <c r="L186" s="2"/>
    </row>
    <row r="187" spans="1:13" ht="15">
      <c r="A187" s="16">
        <v>13</v>
      </c>
      <c r="B187" t="s">
        <v>207</v>
      </c>
      <c r="C187" t="s">
        <v>198</v>
      </c>
      <c r="D187" s="3">
        <v>2005</v>
      </c>
      <c r="E187" s="28">
        <v>0</v>
      </c>
      <c r="F187" s="15">
        <v>50</v>
      </c>
      <c r="G187" s="15">
        <v>39</v>
      </c>
      <c r="H187" s="15">
        <v>0</v>
      </c>
      <c r="I187" s="9">
        <f t="shared" si="6"/>
        <v>89</v>
      </c>
      <c r="L187" s="2"/>
    </row>
    <row r="188" spans="1:13" ht="15">
      <c r="A188" s="16">
        <v>14</v>
      </c>
      <c r="B188" t="s">
        <v>146</v>
      </c>
      <c r="C188" t="s">
        <v>252</v>
      </c>
      <c r="D188">
        <v>2005</v>
      </c>
      <c r="E188" s="15">
        <v>31</v>
      </c>
      <c r="F188" s="28">
        <v>0</v>
      </c>
      <c r="G188" s="15">
        <v>36</v>
      </c>
      <c r="H188" s="15">
        <v>0</v>
      </c>
      <c r="I188" s="9">
        <f t="shared" si="6"/>
        <v>67</v>
      </c>
      <c r="L188" s="2"/>
    </row>
    <row r="189" spans="1:13" ht="15">
      <c r="A189" s="16">
        <v>15</v>
      </c>
      <c r="B189" s="22" t="s">
        <v>261</v>
      </c>
      <c r="C189" s="22" t="s">
        <v>259</v>
      </c>
      <c r="D189" s="11">
        <v>2004</v>
      </c>
      <c r="E189" s="28">
        <v>0</v>
      </c>
      <c r="F189" s="15">
        <v>0</v>
      </c>
      <c r="G189" s="15">
        <v>0</v>
      </c>
      <c r="H189" s="15">
        <v>50</v>
      </c>
      <c r="I189" s="9">
        <f t="shared" si="6"/>
        <v>50</v>
      </c>
      <c r="L189" s="2"/>
    </row>
    <row r="190" spans="1:13" ht="15">
      <c r="A190" s="16">
        <v>16</v>
      </c>
      <c r="B190" s="22" t="s">
        <v>258</v>
      </c>
      <c r="C190" s="22" t="s">
        <v>259</v>
      </c>
      <c r="D190" s="11">
        <v>2005</v>
      </c>
      <c r="E190" s="28">
        <v>0</v>
      </c>
      <c r="F190" s="15">
        <v>0</v>
      </c>
      <c r="G190" s="15">
        <v>0</v>
      </c>
      <c r="H190" s="15">
        <v>45</v>
      </c>
      <c r="I190" s="9">
        <f t="shared" si="6"/>
        <v>45</v>
      </c>
      <c r="L190" s="2"/>
    </row>
    <row r="191" spans="1:13" ht="15">
      <c r="A191" s="16">
        <v>17</v>
      </c>
      <c r="B191" s="22" t="s">
        <v>260</v>
      </c>
      <c r="C191" s="22" t="s">
        <v>259</v>
      </c>
      <c r="D191" s="11">
        <v>2005</v>
      </c>
      <c r="E191" s="28">
        <v>0</v>
      </c>
      <c r="F191" s="15">
        <v>0</v>
      </c>
      <c r="G191" s="15">
        <v>0</v>
      </c>
      <c r="H191" s="15">
        <v>39</v>
      </c>
      <c r="I191" s="9">
        <f t="shared" si="6"/>
        <v>39</v>
      </c>
      <c r="L191" s="2"/>
    </row>
    <row r="192" spans="1:13" ht="15">
      <c r="A192" s="16">
        <v>18</v>
      </c>
      <c r="B192" t="s">
        <v>244</v>
      </c>
      <c r="C192" t="s">
        <v>235</v>
      </c>
      <c r="D192" s="8">
        <v>2004</v>
      </c>
      <c r="E192" s="28">
        <v>0</v>
      </c>
      <c r="F192" s="15">
        <v>0</v>
      </c>
      <c r="G192" s="15">
        <v>37</v>
      </c>
      <c r="H192" s="15">
        <v>0</v>
      </c>
      <c r="I192" s="9">
        <f t="shared" si="6"/>
        <v>37</v>
      </c>
      <c r="L192" s="2"/>
    </row>
    <row r="193" spans="1:13" ht="15">
      <c r="A193" s="16">
        <v>19</v>
      </c>
      <c r="B193" t="s">
        <v>140</v>
      </c>
      <c r="C193" t="s">
        <v>126</v>
      </c>
      <c r="D193">
        <v>2004</v>
      </c>
      <c r="E193" s="15">
        <v>35</v>
      </c>
      <c r="F193" s="28">
        <v>0</v>
      </c>
      <c r="G193" s="15">
        <v>0</v>
      </c>
      <c r="H193" s="15">
        <v>0</v>
      </c>
      <c r="I193" s="9">
        <f t="shared" si="6"/>
        <v>35</v>
      </c>
      <c r="L193" s="2"/>
    </row>
    <row r="194" spans="1:13" ht="15">
      <c r="A194" s="16">
        <v>20</v>
      </c>
      <c r="B194" s="24" t="s">
        <v>108</v>
      </c>
      <c r="C194" s="24" t="s">
        <v>76</v>
      </c>
      <c r="D194" s="26">
        <v>2004</v>
      </c>
      <c r="E194" s="28">
        <v>0</v>
      </c>
      <c r="F194" s="15">
        <v>0</v>
      </c>
      <c r="G194" s="15">
        <v>0</v>
      </c>
      <c r="H194" s="15">
        <v>34</v>
      </c>
      <c r="I194" s="9">
        <f t="shared" si="6"/>
        <v>34</v>
      </c>
      <c r="L194" s="2"/>
    </row>
    <row r="195" spans="1:13" ht="15">
      <c r="A195" s="16"/>
      <c r="B195" t="s">
        <v>142</v>
      </c>
      <c r="C195" t="s">
        <v>58</v>
      </c>
      <c r="D195">
        <v>2005</v>
      </c>
      <c r="E195" s="15">
        <v>34</v>
      </c>
      <c r="F195" s="28">
        <v>0</v>
      </c>
      <c r="G195" s="15">
        <v>0</v>
      </c>
      <c r="H195" s="15">
        <v>0</v>
      </c>
      <c r="I195" s="9">
        <f t="shared" si="6"/>
        <v>34</v>
      </c>
      <c r="L195" s="2"/>
    </row>
    <row r="196" spans="1:13" ht="15">
      <c r="A196" s="16">
        <v>22</v>
      </c>
      <c r="B196" t="s">
        <v>147</v>
      </c>
      <c r="C196" t="s">
        <v>68</v>
      </c>
      <c r="D196" s="3">
        <v>2004</v>
      </c>
      <c r="E196" s="15">
        <v>30</v>
      </c>
      <c r="F196" s="28">
        <v>0</v>
      </c>
      <c r="G196" s="15">
        <v>0</v>
      </c>
      <c r="H196" s="15">
        <v>0</v>
      </c>
      <c r="I196" s="9">
        <f t="shared" si="6"/>
        <v>30</v>
      </c>
    </row>
    <row r="197" spans="1:13" ht="15">
      <c r="A197" s="16">
        <v>23</v>
      </c>
      <c r="B197" s="10" t="s">
        <v>270</v>
      </c>
      <c r="C197" s="10" t="s">
        <v>58</v>
      </c>
      <c r="D197" s="10">
        <v>2005</v>
      </c>
      <c r="E197" s="28">
        <v>0</v>
      </c>
      <c r="F197" s="15">
        <v>0</v>
      </c>
      <c r="G197" s="15">
        <v>0</v>
      </c>
      <c r="H197" s="15">
        <v>29</v>
      </c>
      <c r="I197" s="9">
        <f t="shared" si="6"/>
        <v>29</v>
      </c>
    </row>
    <row r="198" spans="1:13" ht="15">
      <c r="A198" s="16"/>
      <c r="B198" t="s">
        <v>148</v>
      </c>
      <c r="C198" t="s">
        <v>126</v>
      </c>
      <c r="D198" s="3">
        <v>2004</v>
      </c>
      <c r="E198" s="15">
        <v>29</v>
      </c>
      <c r="F198" s="28">
        <v>0</v>
      </c>
      <c r="G198" s="15">
        <v>0</v>
      </c>
      <c r="H198" s="15">
        <v>0</v>
      </c>
      <c r="I198" s="9">
        <f t="shared" si="6"/>
        <v>29</v>
      </c>
      <c r="K198" s="16"/>
      <c r="L198" s="16"/>
      <c r="M198" s="16"/>
    </row>
    <row r="199" spans="1:13">
      <c r="A199" s="16"/>
      <c r="D199" s="3"/>
      <c r="L199" s="2"/>
    </row>
    <row r="200" spans="1:13">
      <c r="A200" s="4"/>
      <c r="B200" s="22"/>
      <c r="C200" s="22"/>
      <c r="D200" s="11"/>
      <c r="L200" s="2"/>
    </row>
    <row r="201" spans="1:13" ht="15">
      <c r="A201" s="4"/>
      <c r="B201" s="9" t="s">
        <v>276</v>
      </c>
      <c r="L201" s="2"/>
    </row>
    <row r="202" spans="1:13" ht="15">
      <c r="A202" s="32" t="s">
        <v>170</v>
      </c>
      <c r="B202" s="32" t="s">
        <v>0</v>
      </c>
      <c r="C202" s="32" t="s">
        <v>1</v>
      </c>
      <c r="D202" s="32" t="s">
        <v>2</v>
      </c>
      <c r="E202" s="32" t="s">
        <v>173</v>
      </c>
      <c r="F202" s="32" t="s">
        <v>174</v>
      </c>
      <c r="G202" s="32" t="s">
        <v>175</v>
      </c>
      <c r="H202" s="32" t="s">
        <v>176</v>
      </c>
      <c r="I202" s="32" t="s">
        <v>179</v>
      </c>
      <c r="L202" s="2"/>
    </row>
    <row r="203" spans="1:13" ht="15">
      <c r="A203" s="16">
        <v>1</v>
      </c>
      <c r="B203" t="s">
        <v>245</v>
      </c>
      <c r="C203" t="s">
        <v>89</v>
      </c>
      <c r="D203">
        <v>2004</v>
      </c>
      <c r="E203" s="15">
        <v>50</v>
      </c>
      <c r="F203" s="15">
        <v>50</v>
      </c>
      <c r="G203" s="15">
        <v>50</v>
      </c>
      <c r="H203" s="30">
        <v>0</v>
      </c>
      <c r="I203" s="9">
        <f t="shared" ref="I203:I226" si="7">SUM(LARGE(E203:H203, 1), LARGE(E203:H203, 2), LARGE(E203:H203, 3))</f>
        <v>150</v>
      </c>
      <c r="L203" s="2"/>
    </row>
    <row r="204" spans="1:13" ht="15">
      <c r="A204" s="16">
        <v>2</v>
      </c>
      <c r="B204" t="s">
        <v>154</v>
      </c>
      <c r="C204" t="s">
        <v>68</v>
      </c>
      <c r="D204">
        <v>2004</v>
      </c>
      <c r="E204" s="28">
        <v>42</v>
      </c>
      <c r="F204" s="15">
        <v>45</v>
      </c>
      <c r="G204" s="15">
        <v>45</v>
      </c>
      <c r="H204" s="15">
        <v>50</v>
      </c>
      <c r="I204" s="9">
        <f t="shared" si="7"/>
        <v>140</v>
      </c>
      <c r="L204" s="2"/>
    </row>
    <row r="205" spans="1:13" ht="15">
      <c r="A205" s="16">
        <v>3</v>
      </c>
      <c r="B205" t="s">
        <v>153</v>
      </c>
      <c r="C205" t="s">
        <v>91</v>
      </c>
      <c r="D205">
        <v>2004</v>
      </c>
      <c r="E205" s="15">
        <v>45</v>
      </c>
      <c r="F205" s="28">
        <v>39</v>
      </c>
      <c r="G205" s="15">
        <v>40</v>
      </c>
      <c r="H205" s="29">
        <v>40</v>
      </c>
      <c r="I205" s="9">
        <f t="shared" si="7"/>
        <v>125</v>
      </c>
      <c r="L205" s="2"/>
    </row>
    <row r="206" spans="1:13" ht="15">
      <c r="A206" s="16">
        <v>4</v>
      </c>
      <c r="B206" t="s">
        <v>210</v>
      </c>
      <c r="C206" t="s">
        <v>68</v>
      </c>
      <c r="D206">
        <v>2005</v>
      </c>
      <c r="E206" s="28">
        <v>0</v>
      </c>
      <c r="F206" s="15">
        <v>37</v>
      </c>
      <c r="G206" s="15">
        <v>42</v>
      </c>
      <c r="H206" s="15">
        <v>45</v>
      </c>
      <c r="I206" s="9">
        <f t="shared" si="7"/>
        <v>124</v>
      </c>
      <c r="L206" s="2"/>
    </row>
    <row r="207" spans="1:13" ht="15">
      <c r="A207" s="16">
        <v>5</v>
      </c>
      <c r="B207" t="s">
        <v>156</v>
      </c>
      <c r="C207" t="s">
        <v>73</v>
      </c>
      <c r="D207">
        <v>2004</v>
      </c>
      <c r="E207" s="15">
        <v>39</v>
      </c>
      <c r="F207" s="15">
        <v>42</v>
      </c>
      <c r="G207" s="28">
        <v>38</v>
      </c>
      <c r="H207" s="29">
        <v>39</v>
      </c>
      <c r="I207" s="9">
        <f t="shared" si="7"/>
        <v>120</v>
      </c>
      <c r="L207" s="2"/>
    </row>
    <row r="208" spans="1:13" ht="15">
      <c r="A208" s="16">
        <v>6</v>
      </c>
      <c r="B208" t="s">
        <v>167</v>
      </c>
      <c r="C208" t="s">
        <v>68</v>
      </c>
      <c r="D208">
        <v>2004</v>
      </c>
      <c r="E208" s="15">
        <v>36</v>
      </c>
      <c r="F208" s="15">
        <v>36</v>
      </c>
      <c r="G208" s="28">
        <v>0</v>
      </c>
      <c r="H208" s="29">
        <v>42</v>
      </c>
      <c r="I208" s="9">
        <f t="shared" si="7"/>
        <v>114</v>
      </c>
    </row>
    <row r="209" spans="1:9" ht="15">
      <c r="A209" s="16">
        <v>7</v>
      </c>
      <c r="B209" t="s">
        <v>160</v>
      </c>
      <c r="C209" t="s">
        <v>68</v>
      </c>
      <c r="D209">
        <v>2004</v>
      </c>
      <c r="E209" s="15">
        <v>34</v>
      </c>
      <c r="F209" s="15">
        <v>40</v>
      </c>
      <c r="G209" s="15">
        <v>39</v>
      </c>
      <c r="H209" s="30">
        <v>0</v>
      </c>
      <c r="I209" s="9">
        <f t="shared" si="7"/>
        <v>113</v>
      </c>
    </row>
    <row r="210" spans="1:9" ht="15">
      <c r="A210" s="16">
        <v>8</v>
      </c>
      <c r="B210" t="s">
        <v>155</v>
      </c>
      <c r="C210" t="s">
        <v>70</v>
      </c>
      <c r="D210">
        <v>2005</v>
      </c>
      <c r="E210" s="15">
        <v>40</v>
      </c>
      <c r="F210" s="15">
        <v>34</v>
      </c>
      <c r="G210" s="15">
        <v>36</v>
      </c>
      <c r="H210" s="30">
        <v>0</v>
      </c>
      <c r="I210" s="9">
        <f t="shared" si="7"/>
        <v>110</v>
      </c>
    </row>
    <row r="211" spans="1:9" ht="15">
      <c r="A211" s="16">
        <v>9</v>
      </c>
      <c r="B211" t="s">
        <v>159</v>
      </c>
      <c r="C211" t="s">
        <v>73</v>
      </c>
      <c r="D211">
        <v>2005</v>
      </c>
      <c r="E211" s="15">
        <v>35</v>
      </c>
      <c r="F211" s="15">
        <v>33</v>
      </c>
      <c r="G211" s="28">
        <v>0</v>
      </c>
      <c r="H211" s="29">
        <v>38</v>
      </c>
      <c r="I211" s="9">
        <f t="shared" si="7"/>
        <v>106</v>
      </c>
    </row>
    <row r="212" spans="1:9" ht="15">
      <c r="A212" s="16">
        <v>10</v>
      </c>
      <c r="B212" t="s">
        <v>165</v>
      </c>
      <c r="C212" t="s">
        <v>68</v>
      </c>
      <c r="D212">
        <v>2004</v>
      </c>
      <c r="E212" s="15">
        <v>28</v>
      </c>
      <c r="F212" s="15">
        <v>35</v>
      </c>
      <c r="G212" s="28">
        <v>0</v>
      </c>
      <c r="H212" s="29">
        <v>37</v>
      </c>
      <c r="I212" s="9">
        <f t="shared" si="7"/>
        <v>100</v>
      </c>
    </row>
    <row r="213" spans="1:9" ht="15">
      <c r="A213" s="16">
        <v>11</v>
      </c>
      <c r="B213" t="s">
        <v>162</v>
      </c>
      <c r="C213" t="s">
        <v>70</v>
      </c>
      <c r="D213">
        <v>2005</v>
      </c>
      <c r="E213" s="15">
        <v>33</v>
      </c>
      <c r="F213" s="15">
        <v>31</v>
      </c>
      <c r="G213" s="15">
        <v>34</v>
      </c>
      <c r="H213" s="30">
        <v>0</v>
      </c>
      <c r="I213" s="9">
        <f t="shared" si="7"/>
        <v>98</v>
      </c>
    </row>
    <row r="214" spans="1:9" ht="15">
      <c r="A214" s="16">
        <v>12</v>
      </c>
      <c r="B214" t="s">
        <v>213</v>
      </c>
      <c r="C214" t="s">
        <v>73</v>
      </c>
      <c r="D214">
        <v>2005</v>
      </c>
      <c r="E214" s="15">
        <v>31</v>
      </c>
      <c r="F214" s="15">
        <v>29</v>
      </c>
      <c r="G214" s="28">
        <v>0</v>
      </c>
      <c r="H214" s="29">
        <v>35</v>
      </c>
      <c r="I214" s="9">
        <f t="shared" si="7"/>
        <v>95</v>
      </c>
    </row>
    <row r="215" spans="1:9" ht="15">
      <c r="A215" s="16">
        <v>13</v>
      </c>
      <c r="B215" t="s">
        <v>158</v>
      </c>
      <c r="C215" t="s">
        <v>252</v>
      </c>
      <c r="D215">
        <v>2004</v>
      </c>
      <c r="E215" s="15">
        <v>37</v>
      </c>
      <c r="F215" s="15">
        <v>38</v>
      </c>
      <c r="G215" s="28">
        <v>0</v>
      </c>
      <c r="H215" s="29">
        <v>0</v>
      </c>
      <c r="I215" s="9">
        <f t="shared" si="7"/>
        <v>75</v>
      </c>
    </row>
    <row r="216" spans="1:9" ht="15">
      <c r="A216" s="16"/>
      <c r="B216" t="s">
        <v>157</v>
      </c>
      <c r="C216" t="s">
        <v>70</v>
      </c>
      <c r="D216">
        <v>2004</v>
      </c>
      <c r="E216" s="15">
        <v>38</v>
      </c>
      <c r="F216" s="28">
        <v>0</v>
      </c>
      <c r="G216" s="15">
        <v>37</v>
      </c>
      <c r="H216" s="29">
        <v>0</v>
      </c>
      <c r="I216" s="9">
        <f t="shared" si="7"/>
        <v>75</v>
      </c>
    </row>
    <row r="217" spans="1:9" ht="15">
      <c r="A217" s="16">
        <v>15</v>
      </c>
      <c r="B217" t="s">
        <v>211</v>
      </c>
      <c r="C217" t="s">
        <v>82</v>
      </c>
      <c r="D217">
        <v>2005</v>
      </c>
      <c r="E217" s="28">
        <v>0</v>
      </c>
      <c r="F217" s="15">
        <v>32</v>
      </c>
      <c r="G217" s="15">
        <v>35</v>
      </c>
      <c r="H217" s="29">
        <v>0</v>
      </c>
      <c r="I217" s="9">
        <f t="shared" si="7"/>
        <v>67</v>
      </c>
    </row>
    <row r="218" spans="1:9" ht="15">
      <c r="A218" s="16">
        <v>16</v>
      </c>
      <c r="B218" s="10" t="s">
        <v>250</v>
      </c>
      <c r="C218" s="10" t="s">
        <v>248</v>
      </c>
      <c r="D218" s="10">
        <v>2004</v>
      </c>
      <c r="E218" s="28">
        <v>0</v>
      </c>
      <c r="F218" s="15">
        <v>0</v>
      </c>
      <c r="G218" s="15">
        <v>0</v>
      </c>
      <c r="H218" s="29">
        <v>36</v>
      </c>
      <c r="I218" s="9">
        <f t="shared" si="7"/>
        <v>36</v>
      </c>
    </row>
    <row r="219" spans="1:9" ht="15">
      <c r="A219" s="16">
        <v>17</v>
      </c>
      <c r="B219" s="10" t="s">
        <v>251</v>
      </c>
      <c r="C219" s="10" t="s">
        <v>248</v>
      </c>
      <c r="D219" s="10">
        <v>2004</v>
      </c>
      <c r="E219" s="28">
        <v>0</v>
      </c>
      <c r="F219" s="15">
        <v>0</v>
      </c>
      <c r="G219" s="15">
        <v>0</v>
      </c>
      <c r="H219" s="29">
        <v>34</v>
      </c>
      <c r="I219" s="9">
        <f t="shared" si="7"/>
        <v>34</v>
      </c>
    </row>
    <row r="220" spans="1:9" ht="15">
      <c r="A220" s="16">
        <v>18</v>
      </c>
      <c r="B220" t="s">
        <v>168</v>
      </c>
      <c r="C220" t="s">
        <v>68</v>
      </c>
      <c r="D220">
        <v>2005</v>
      </c>
      <c r="E220" s="15">
        <v>32</v>
      </c>
      <c r="F220" s="28">
        <v>0</v>
      </c>
      <c r="G220" s="15">
        <v>0</v>
      </c>
      <c r="H220" s="29">
        <v>0</v>
      </c>
      <c r="I220" s="9">
        <f t="shared" si="7"/>
        <v>32</v>
      </c>
    </row>
    <row r="221" spans="1:9" ht="15">
      <c r="A221" s="16">
        <v>19</v>
      </c>
      <c r="B221" t="s">
        <v>212</v>
      </c>
      <c r="C221" t="s">
        <v>68</v>
      </c>
      <c r="D221">
        <v>2005</v>
      </c>
      <c r="E221" s="28">
        <v>0</v>
      </c>
      <c r="F221" s="15">
        <v>30</v>
      </c>
      <c r="G221" s="15">
        <v>0</v>
      </c>
      <c r="H221" s="29">
        <v>0</v>
      </c>
      <c r="I221" s="9">
        <f t="shared" si="7"/>
        <v>30</v>
      </c>
    </row>
    <row r="222" spans="1:9" ht="15">
      <c r="A222" s="16"/>
      <c r="B222" t="s">
        <v>163</v>
      </c>
      <c r="C222" t="s">
        <v>16</v>
      </c>
      <c r="D222">
        <v>2004</v>
      </c>
      <c r="E222" s="15">
        <v>30</v>
      </c>
      <c r="F222" s="28">
        <v>0</v>
      </c>
      <c r="G222" s="15">
        <v>0</v>
      </c>
      <c r="H222" s="29">
        <v>0</v>
      </c>
      <c r="I222" s="9">
        <f t="shared" si="7"/>
        <v>30</v>
      </c>
    </row>
    <row r="223" spans="1:9" ht="15">
      <c r="A223" s="16">
        <v>21</v>
      </c>
      <c r="B223" t="s">
        <v>164</v>
      </c>
      <c r="C223" t="s">
        <v>58</v>
      </c>
      <c r="D223">
        <v>2004</v>
      </c>
      <c r="E223" s="15">
        <v>29</v>
      </c>
      <c r="F223" s="28">
        <v>0</v>
      </c>
      <c r="G223" s="15">
        <v>0</v>
      </c>
      <c r="H223" s="29">
        <v>0</v>
      </c>
      <c r="I223" s="9">
        <f t="shared" si="7"/>
        <v>29</v>
      </c>
    </row>
    <row r="224" spans="1:9" ht="15">
      <c r="A224" s="16">
        <v>22</v>
      </c>
      <c r="B224" t="s">
        <v>214</v>
      </c>
      <c r="C224" t="s">
        <v>58</v>
      </c>
      <c r="D224">
        <v>2004</v>
      </c>
      <c r="E224" s="28">
        <v>0</v>
      </c>
      <c r="F224" s="15">
        <v>28</v>
      </c>
      <c r="G224" s="15">
        <v>0</v>
      </c>
      <c r="H224" s="29">
        <v>0</v>
      </c>
      <c r="I224" s="9">
        <f t="shared" si="7"/>
        <v>28</v>
      </c>
    </row>
    <row r="225" spans="1:9" ht="15">
      <c r="A225" s="16">
        <v>23</v>
      </c>
      <c r="B225" t="s">
        <v>215</v>
      </c>
      <c r="C225" t="s">
        <v>68</v>
      </c>
      <c r="D225">
        <v>2005</v>
      </c>
      <c r="E225" s="28">
        <v>0</v>
      </c>
      <c r="F225" s="15">
        <v>27</v>
      </c>
      <c r="G225" s="15">
        <v>0</v>
      </c>
      <c r="H225" s="29">
        <v>0</v>
      </c>
      <c r="I225" s="9">
        <f t="shared" si="7"/>
        <v>27</v>
      </c>
    </row>
    <row r="226" spans="1:9" ht="15">
      <c r="A226" s="16"/>
      <c r="B226" t="s">
        <v>166</v>
      </c>
      <c r="C226" t="s">
        <v>58</v>
      </c>
      <c r="D226">
        <v>2004</v>
      </c>
      <c r="E226" s="15">
        <v>27</v>
      </c>
      <c r="F226" s="28">
        <v>0</v>
      </c>
      <c r="G226" s="15">
        <v>0</v>
      </c>
      <c r="H226" s="29">
        <v>0</v>
      </c>
      <c r="I226" s="9">
        <f t="shared" si="7"/>
        <v>27</v>
      </c>
    </row>
    <row r="227" spans="1:9">
      <c r="A227" s="16"/>
      <c r="H227" s="17"/>
    </row>
    <row r="228" spans="1:9">
      <c r="A228" s="4"/>
    </row>
    <row r="229" spans="1:9" ht="15">
      <c r="A229" s="4"/>
      <c r="B229" s="9" t="s">
        <v>152</v>
      </c>
    </row>
    <row r="230" spans="1:9" ht="15">
      <c r="A230" s="32" t="s">
        <v>170</v>
      </c>
      <c r="B230" s="32" t="s">
        <v>0</v>
      </c>
      <c r="C230" s="32" t="s">
        <v>1</v>
      </c>
      <c r="D230" s="32" t="s">
        <v>2</v>
      </c>
      <c r="E230" s="32" t="s">
        <v>173</v>
      </c>
      <c r="F230" s="32" t="s">
        <v>174</v>
      </c>
      <c r="G230" s="32" t="s">
        <v>175</v>
      </c>
      <c r="H230" s="32" t="s">
        <v>176</v>
      </c>
      <c r="I230" s="32" t="s">
        <v>179</v>
      </c>
    </row>
    <row r="231" spans="1:9" ht="15">
      <c r="A231" s="16">
        <v>1</v>
      </c>
      <c r="B231" t="s">
        <v>131</v>
      </c>
      <c r="C231" t="s">
        <v>68</v>
      </c>
      <c r="D231">
        <v>2006</v>
      </c>
      <c r="E231" s="28">
        <v>45</v>
      </c>
      <c r="F231" s="15">
        <v>50</v>
      </c>
      <c r="G231" s="15">
        <v>50</v>
      </c>
      <c r="H231" s="15">
        <v>50</v>
      </c>
      <c r="I231" s="9">
        <f t="shared" ref="I231:I245" si="8">SUM(LARGE(E231:H231, 1), LARGE(E231:H231, 2), LARGE(E231:H231, 3))</f>
        <v>150</v>
      </c>
    </row>
    <row r="232" spans="1:9" ht="15">
      <c r="A232" s="16">
        <v>2</v>
      </c>
      <c r="B232" t="s">
        <v>220</v>
      </c>
      <c r="C232" t="s">
        <v>73</v>
      </c>
      <c r="D232">
        <v>2006</v>
      </c>
      <c r="E232" s="28">
        <v>42</v>
      </c>
      <c r="F232" s="15">
        <v>45</v>
      </c>
      <c r="G232" s="15">
        <v>45</v>
      </c>
      <c r="H232" s="15">
        <v>45</v>
      </c>
      <c r="I232" s="9">
        <f t="shared" si="8"/>
        <v>135</v>
      </c>
    </row>
    <row r="233" spans="1:9" ht="15">
      <c r="A233" s="16">
        <v>3</v>
      </c>
      <c r="B233" t="s">
        <v>144</v>
      </c>
      <c r="C233" t="s">
        <v>68</v>
      </c>
      <c r="D233">
        <v>2007</v>
      </c>
      <c r="E233" s="15">
        <v>36</v>
      </c>
      <c r="F233" s="15">
        <v>40</v>
      </c>
      <c r="G233" s="28">
        <v>0</v>
      </c>
      <c r="H233" s="29">
        <v>40</v>
      </c>
      <c r="I233" s="9">
        <f t="shared" si="8"/>
        <v>116</v>
      </c>
    </row>
    <row r="234" spans="1:9" ht="15">
      <c r="A234" s="16">
        <v>4</v>
      </c>
      <c r="B234" t="s">
        <v>150</v>
      </c>
      <c r="C234" t="s">
        <v>68</v>
      </c>
      <c r="D234" s="3">
        <v>2007</v>
      </c>
      <c r="E234" s="15">
        <v>34</v>
      </c>
      <c r="F234" s="15">
        <v>39</v>
      </c>
      <c r="G234" s="28">
        <v>0</v>
      </c>
      <c r="H234" s="29">
        <v>37</v>
      </c>
      <c r="I234" s="9">
        <f t="shared" si="8"/>
        <v>110</v>
      </c>
    </row>
    <row r="235" spans="1:9" ht="15">
      <c r="A235" s="16">
        <v>5</v>
      </c>
      <c r="B235" t="s">
        <v>138</v>
      </c>
      <c r="C235" t="s">
        <v>252</v>
      </c>
      <c r="D235">
        <v>2006</v>
      </c>
      <c r="E235" s="15">
        <v>39</v>
      </c>
      <c r="F235" s="28">
        <v>0</v>
      </c>
      <c r="G235" s="15">
        <v>42</v>
      </c>
      <c r="H235" s="29">
        <v>0</v>
      </c>
      <c r="I235" s="9">
        <f t="shared" si="8"/>
        <v>81</v>
      </c>
    </row>
    <row r="236" spans="1:9" ht="15">
      <c r="A236" s="16">
        <v>6</v>
      </c>
      <c r="B236" t="s">
        <v>141</v>
      </c>
      <c r="C236" t="s">
        <v>68</v>
      </c>
      <c r="D236">
        <v>2006</v>
      </c>
      <c r="E236" s="15">
        <v>37</v>
      </c>
      <c r="F236" s="15">
        <v>42</v>
      </c>
      <c r="G236" s="28">
        <v>0</v>
      </c>
      <c r="H236" s="29">
        <v>0</v>
      </c>
      <c r="I236" s="9">
        <f t="shared" si="8"/>
        <v>79</v>
      </c>
    </row>
    <row r="237" spans="1:9" ht="15">
      <c r="A237" s="16">
        <v>7</v>
      </c>
      <c r="B237" t="s">
        <v>149</v>
      </c>
      <c r="C237" t="s">
        <v>252</v>
      </c>
      <c r="D237" s="3">
        <v>2006</v>
      </c>
      <c r="E237" s="15">
        <v>35</v>
      </c>
      <c r="F237" s="28">
        <v>0</v>
      </c>
      <c r="G237" s="15">
        <v>39</v>
      </c>
      <c r="H237" s="29">
        <v>0</v>
      </c>
      <c r="I237" s="9">
        <f t="shared" si="8"/>
        <v>74</v>
      </c>
    </row>
    <row r="238" spans="1:9" ht="15">
      <c r="A238" s="16">
        <v>8</v>
      </c>
      <c r="B238" t="s">
        <v>125</v>
      </c>
      <c r="C238" t="s">
        <v>126</v>
      </c>
      <c r="D238">
        <v>2006</v>
      </c>
      <c r="E238" s="15">
        <v>50</v>
      </c>
      <c r="F238" s="28">
        <v>0</v>
      </c>
      <c r="G238" s="15">
        <v>0</v>
      </c>
      <c r="H238" s="29">
        <v>0</v>
      </c>
      <c r="I238" s="9">
        <f t="shared" si="8"/>
        <v>50</v>
      </c>
    </row>
    <row r="239" spans="1:9" ht="15">
      <c r="A239" s="16">
        <v>9</v>
      </c>
      <c r="B239" s="10" t="s">
        <v>249</v>
      </c>
      <c r="C239" s="10" t="s">
        <v>73</v>
      </c>
      <c r="D239" s="25">
        <v>2006</v>
      </c>
      <c r="E239" s="28">
        <v>0</v>
      </c>
      <c r="F239" s="15">
        <v>0</v>
      </c>
      <c r="G239" s="15">
        <v>0</v>
      </c>
      <c r="H239" s="29">
        <v>42</v>
      </c>
      <c r="I239" s="9">
        <f t="shared" si="8"/>
        <v>42</v>
      </c>
    </row>
    <row r="240" spans="1:9" ht="15">
      <c r="A240" s="16">
        <v>10</v>
      </c>
      <c r="B240" t="s">
        <v>132</v>
      </c>
      <c r="C240" t="s">
        <v>133</v>
      </c>
      <c r="D240">
        <v>2006</v>
      </c>
      <c r="E240" s="15">
        <v>40</v>
      </c>
      <c r="F240" s="28">
        <v>0</v>
      </c>
      <c r="G240" s="15">
        <v>0</v>
      </c>
      <c r="H240" s="29">
        <v>0</v>
      </c>
      <c r="I240" s="9">
        <f t="shared" si="8"/>
        <v>40</v>
      </c>
    </row>
    <row r="241" spans="1:9" ht="15">
      <c r="A241" s="16"/>
      <c r="B241" t="s">
        <v>247</v>
      </c>
      <c r="C241" t="s">
        <v>235</v>
      </c>
      <c r="D241" s="8">
        <v>2006</v>
      </c>
      <c r="E241" s="28">
        <v>0</v>
      </c>
      <c r="F241" s="15">
        <v>0</v>
      </c>
      <c r="G241" s="15">
        <v>40</v>
      </c>
      <c r="H241" s="29">
        <v>0</v>
      </c>
      <c r="I241" s="9">
        <f t="shared" si="8"/>
        <v>40</v>
      </c>
    </row>
    <row r="242" spans="1:9" ht="15">
      <c r="A242" s="16">
        <v>12</v>
      </c>
      <c r="B242" s="24" t="s">
        <v>255</v>
      </c>
      <c r="C242" s="24" t="s">
        <v>73</v>
      </c>
      <c r="D242" s="26">
        <v>2006</v>
      </c>
      <c r="E242" s="28">
        <v>0</v>
      </c>
      <c r="F242" s="15">
        <v>0</v>
      </c>
      <c r="G242" s="15">
        <v>0</v>
      </c>
      <c r="H242" s="29">
        <v>39</v>
      </c>
      <c r="I242" s="9">
        <f t="shared" si="8"/>
        <v>39</v>
      </c>
    </row>
    <row r="243" spans="1:9" ht="15">
      <c r="A243" s="16">
        <v>13</v>
      </c>
      <c r="B243" s="24" t="s">
        <v>254</v>
      </c>
      <c r="C243" s="24" t="s">
        <v>73</v>
      </c>
      <c r="D243" s="26">
        <v>2006</v>
      </c>
      <c r="E243" s="28">
        <v>0</v>
      </c>
      <c r="F243" s="15">
        <v>0</v>
      </c>
      <c r="G243" s="15">
        <v>0</v>
      </c>
      <c r="H243" s="29">
        <v>38</v>
      </c>
      <c r="I243" s="9">
        <f t="shared" si="8"/>
        <v>38</v>
      </c>
    </row>
    <row r="244" spans="1:9" ht="15">
      <c r="A244" s="16"/>
      <c r="B244" t="s">
        <v>139</v>
      </c>
      <c r="C244" t="s">
        <v>252</v>
      </c>
      <c r="D244">
        <v>2006</v>
      </c>
      <c r="E244" s="15">
        <v>38</v>
      </c>
      <c r="F244" s="28">
        <v>0</v>
      </c>
      <c r="G244" s="15">
        <v>0</v>
      </c>
      <c r="H244" s="29">
        <v>0</v>
      </c>
      <c r="I244" s="9">
        <f t="shared" si="8"/>
        <v>38</v>
      </c>
    </row>
    <row r="245" spans="1:9" ht="15">
      <c r="A245" s="16">
        <v>15</v>
      </c>
      <c r="B245" t="s">
        <v>151</v>
      </c>
      <c r="C245" t="s">
        <v>68</v>
      </c>
      <c r="D245" s="3">
        <v>2007</v>
      </c>
      <c r="E245" s="15">
        <v>33</v>
      </c>
      <c r="F245" s="28">
        <v>0</v>
      </c>
      <c r="G245" s="15">
        <v>0</v>
      </c>
      <c r="H245" s="29">
        <v>0</v>
      </c>
      <c r="I245" s="9">
        <f t="shared" si="8"/>
        <v>33</v>
      </c>
    </row>
    <row r="246" spans="1:9">
      <c r="A246" s="16"/>
      <c r="D246" s="3"/>
      <c r="H246" s="17"/>
    </row>
    <row r="247" spans="1:9">
      <c r="A247" s="4"/>
      <c r="D247" s="16"/>
    </row>
    <row r="248" spans="1:9" ht="15">
      <c r="A248" s="4"/>
      <c r="B248" s="9" t="s">
        <v>169</v>
      </c>
    </row>
    <row r="249" spans="1:9" ht="15">
      <c r="A249" s="32" t="s">
        <v>170</v>
      </c>
      <c r="B249" s="32" t="s">
        <v>0</v>
      </c>
      <c r="C249" s="32" t="s">
        <v>1</v>
      </c>
      <c r="D249" s="32" t="s">
        <v>2</v>
      </c>
      <c r="E249" s="32" t="s">
        <v>173</v>
      </c>
      <c r="F249" s="32" t="s">
        <v>174</v>
      </c>
      <c r="G249" s="32" t="s">
        <v>175</v>
      </c>
      <c r="H249" s="32" t="s">
        <v>176</v>
      </c>
      <c r="I249" s="32" t="s">
        <v>179</v>
      </c>
    </row>
    <row r="250" spans="1:9" ht="15">
      <c r="A250" s="16">
        <v>1</v>
      </c>
      <c r="B250" t="s">
        <v>161</v>
      </c>
      <c r="C250" t="s">
        <v>68</v>
      </c>
      <c r="D250">
        <v>2006</v>
      </c>
      <c r="E250" s="15">
        <v>50</v>
      </c>
      <c r="F250" s="15">
        <v>50</v>
      </c>
      <c r="G250" s="28">
        <v>0</v>
      </c>
      <c r="H250" s="15">
        <v>50</v>
      </c>
      <c r="I250" s="9">
        <f>SUM(LARGE(E250:H250, 1), LARGE(E250:H250, 2), LARGE(E250:H250, 3))</f>
        <v>150</v>
      </c>
    </row>
    <row r="251" spans="1:9" ht="15">
      <c r="A251" s="16">
        <v>2</v>
      </c>
      <c r="B251" t="s">
        <v>216</v>
      </c>
      <c r="C251" t="s">
        <v>73</v>
      </c>
      <c r="D251">
        <v>2008</v>
      </c>
      <c r="E251" s="28">
        <v>0</v>
      </c>
      <c r="F251" s="15">
        <v>45</v>
      </c>
      <c r="G251" s="15">
        <v>50</v>
      </c>
      <c r="H251" s="15">
        <v>45</v>
      </c>
      <c r="I251" s="9">
        <f>SUM(LARGE(E251:H251, 1), LARGE(E251:H251, 2), LARGE(E251:H251, 3))</f>
        <v>140</v>
      </c>
    </row>
    <row r="252" spans="1:9" ht="15">
      <c r="A252" s="16">
        <v>3</v>
      </c>
      <c r="B252" t="s">
        <v>217</v>
      </c>
      <c r="C252" t="s">
        <v>70</v>
      </c>
      <c r="D252">
        <v>2007</v>
      </c>
      <c r="E252" s="28">
        <v>0</v>
      </c>
      <c r="F252" s="15">
        <v>42</v>
      </c>
      <c r="G252" s="15">
        <v>0</v>
      </c>
      <c r="H252" s="15">
        <v>0</v>
      </c>
      <c r="I252" s="9">
        <f>SUM(LARGE(E252:H252, 1), LARGE(E252:H252, 2), LARGE(E252:H252, 3))</f>
        <v>42</v>
      </c>
    </row>
    <row r="253" spans="1:9">
      <c r="A253" s="16"/>
    </row>
    <row r="254" spans="1:9">
      <c r="A254" s="4"/>
    </row>
    <row r="255" spans="1:9">
      <c r="A255" s="4"/>
      <c r="C255" t="s">
        <v>171</v>
      </c>
    </row>
    <row r="256" spans="1:9">
      <c r="A256" s="4"/>
      <c r="B256" t="s">
        <v>172</v>
      </c>
    </row>
  </sheetData>
  <mergeCells count="5">
    <mergeCell ref="A1:I1"/>
    <mergeCell ref="A2:I2"/>
    <mergeCell ref="A4:I4"/>
    <mergeCell ref="A6:I6"/>
    <mergeCell ref="A92:I92"/>
  </mergeCells>
  <pageMargins left="0.7" right="0.7" top="0.75" bottom="0.75" header="0.3" footer="0.3"/>
  <pageSetup paperSize="9" orientation="portrait" horizontalDpi="0" verticalDpi="0" r:id="rId1"/>
  <ignoredErrors>
    <ignoredError sqref="I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Wyniki 14.01</vt:lpstr>
      <vt:lpstr>Wyniki 21.01</vt:lpstr>
      <vt:lpstr>Wyniki 29.01</vt:lpstr>
      <vt:lpstr>Wyniki 10.02</vt:lpstr>
      <vt:lpstr>Ranking końcowy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Ela</cp:lastModifiedBy>
  <cp:lastPrinted>2015-02-10T11:15:21Z</cp:lastPrinted>
  <dcterms:created xsi:type="dcterms:W3CDTF">2015-01-20T11:13:35Z</dcterms:created>
  <dcterms:modified xsi:type="dcterms:W3CDTF">2015-03-27T15:13:37Z</dcterms:modified>
</cp:coreProperties>
</file>